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95"/>
  </bookViews>
  <sheets>
    <sheet name="cj" sheetId="1" r:id="rId1"/>
  </sheets>
  <definedNames>
    <definedName name="_xlnm._FilterDatabase" localSheetId="0" hidden="1">cj!$A$3:$M$2499</definedName>
    <definedName name="Database">cj!$B$3:$J$2499</definedName>
    <definedName name="_xlnm.Print_Titles" localSheetId="0">cj!$3:$3</definedName>
  </definedNames>
  <calcPr calcId="144525"/>
</workbook>
</file>

<file path=xl/sharedStrings.xml><?xml version="1.0" encoding="utf-8"?>
<sst xmlns="http://schemas.openxmlformats.org/spreadsheetml/2006/main" count="13100" uniqueCount="5163">
  <si>
    <t>附件：</t>
  </si>
  <si>
    <t>潜江市事业单位2026年统一公开招聘工作人员笔试成绩</t>
  </si>
  <si>
    <t>序号</t>
  </si>
  <si>
    <t>姓名</t>
  </si>
  <si>
    <t>准考证号</t>
  </si>
  <si>
    <t>招考单位</t>
  </si>
  <si>
    <t>岗位名称</t>
  </si>
  <si>
    <t>岗位代码</t>
  </si>
  <si>
    <t>招考
人数</t>
  </si>
  <si>
    <t>职业能力
倾向测验</t>
  </si>
  <si>
    <t>综合应
用能力</t>
  </si>
  <si>
    <t>总分</t>
  </si>
  <si>
    <t>加分</t>
  </si>
  <si>
    <t>笔试
折算分</t>
  </si>
  <si>
    <t>备注</t>
  </si>
  <si>
    <t>李清清</t>
  </si>
  <si>
    <t>3142110204929</t>
  </si>
  <si>
    <t>中共潜江市委督查中心</t>
  </si>
  <si>
    <t>项目服务岗</t>
  </si>
  <si>
    <t>14211001001001001</t>
  </si>
  <si>
    <t>胡寒娅</t>
  </si>
  <si>
    <t>3142110203126</t>
  </si>
  <si>
    <t>陈诗吟</t>
  </si>
  <si>
    <t>3142110204506</t>
  </si>
  <si>
    <t>周佳林</t>
  </si>
  <si>
    <t>3142110203404</t>
  </si>
  <si>
    <t>顾珍妮</t>
  </si>
  <si>
    <t>3142110204914</t>
  </si>
  <si>
    <t>胡星</t>
  </si>
  <si>
    <t>3142110205225</t>
  </si>
  <si>
    <t>郑梦杰</t>
  </si>
  <si>
    <t>3142110204007</t>
  </si>
  <si>
    <t>刘迎</t>
  </si>
  <si>
    <t>3142110203007</t>
  </si>
  <si>
    <t>张雨鑫</t>
  </si>
  <si>
    <t>3142110204913</t>
  </si>
  <si>
    <t>江虹宇</t>
  </si>
  <si>
    <t>3142110203202</t>
  </si>
  <si>
    <t>张泽俊</t>
  </si>
  <si>
    <t>3142110203315</t>
  </si>
  <si>
    <t>万晶晶</t>
  </si>
  <si>
    <t>3142110205521</t>
  </si>
  <si>
    <t>郑慧</t>
  </si>
  <si>
    <t>3142110203306</t>
  </si>
  <si>
    <t>李海雄</t>
  </si>
  <si>
    <t>3142110204823</t>
  </si>
  <si>
    <t>秦康</t>
  </si>
  <si>
    <t>3142110204716</t>
  </si>
  <si>
    <t>杨孝琴</t>
  </si>
  <si>
    <t>3142110204210</t>
  </si>
  <si>
    <t>付丹</t>
  </si>
  <si>
    <t>3142110203108</t>
  </si>
  <si>
    <t>田青</t>
  </si>
  <si>
    <t>3142110204013</t>
  </si>
  <si>
    <t>张心雨</t>
  </si>
  <si>
    <t>3142110204001</t>
  </si>
  <si>
    <t>黄正</t>
  </si>
  <si>
    <t>3142110203229</t>
  </si>
  <si>
    <t>关盼</t>
  </si>
  <si>
    <t>3142110204102</t>
  </si>
  <si>
    <t>肖奥</t>
  </si>
  <si>
    <t>3142110203217</t>
  </si>
  <si>
    <t>孙明明</t>
  </si>
  <si>
    <t>3142110204502</t>
  </si>
  <si>
    <t>王冬妮</t>
  </si>
  <si>
    <t>3142110203625</t>
  </si>
  <si>
    <t>缪涵</t>
  </si>
  <si>
    <t>3142110203722</t>
  </si>
  <si>
    <t>徐必超</t>
  </si>
  <si>
    <t>3142110204516</t>
  </si>
  <si>
    <t>李文杰</t>
  </si>
  <si>
    <t>3142110205314</t>
  </si>
  <si>
    <t>张自强</t>
  </si>
  <si>
    <t>3142110203714</t>
  </si>
  <si>
    <t>张高将</t>
  </si>
  <si>
    <t>3142110202630</t>
  </si>
  <si>
    <t>李凯帆</t>
  </si>
  <si>
    <t>3142110203025</t>
  </si>
  <si>
    <t>袁梦</t>
  </si>
  <si>
    <t>3142110203230</t>
  </si>
  <si>
    <t>蔡维博</t>
  </si>
  <si>
    <t>3142110204909</t>
  </si>
  <si>
    <t>郑雨晗</t>
  </si>
  <si>
    <t>3142110205218</t>
  </si>
  <si>
    <t>王亚晢</t>
  </si>
  <si>
    <t>3142110203326</t>
  </si>
  <si>
    <t>笔试缺考</t>
  </si>
  <si>
    <t>伍涛</t>
  </si>
  <si>
    <t>3142110203510</t>
  </si>
  <si>
    <t>吴启锐</t>
  </si>
  <si>
    <t>3142110203626</t>
  </si>
  <si>
    <t>胡深宇</t>
  </si>
  <si>
    <t>3142110203708</t>
  </si>
  <si>
    <t>张远顶</t>
  </si>
  <si>
    <t>3142110203827</t>
  </si>
  <si>
    <t>徐阳</t>
  </si>
  <si>
    <t>3142110205320</t>
  </si>
  <si>
    <t>刘书悦</t>
  </si>
  <si>
    <t>3142110205503</t>
  </si>
  <si>
    <t>李佳兵</t>
  </si>
  <si>
    <t>3142110205519</t>
  </si>
  <si>
    <t>严徐豪</t>
  </si>
  <si>
    <t>3142110202701</t>
  </si>
  <si>
    <t>李国伟</t>
  </si>
  <si>
    <t>3142110203029</t>
  </si>
  <si>
    <t>胡丛麟</t>
  </si>
  <si>
    <t>3142110203121</t>
  </si>
  <si>
    <t>王芯雨</t>
  </si>
  <si>
    <t>1142110100216</t>
  </si>
  <si>
    <t>潜江市综合执法应急用车保障中心</t>
  </si>
  <si>
    <t>综合管理岗</t>
  </si>
  <si>
    <t>14211001002001001</t>
  </si>
  <si>
    <t>杜馨语</t>
  </si>
  <si>
    <t>1142110102506</t>
  </si>
  <si>
    <t>袁佳淇</t>
  </si>
  <si>
    <t>1142110100929</t>
  </si>
  <si>
    <t>石齐</t>
  </si>
  <si>
    <t>1142110102515</t>
  </si>
  <si>
    <t>李语嫣</t>
  </si>
  <si>
    <t>1142110101122</t>
  </si>
  <si>
    <t>吴启鹏</t>
  </si>
  <si>
    <t>1142110101824</t>
  </si>
  <si>
    <t>王子桐</t>
  </si>
  <si>
    <t>1142110102526</t>
  </si>
  <si>
    <t>刘文卉</t>
  </si>
  <si>
    <t>1142110102802</t>
  </si>
  <si>
    <t>马君宜</t>
  </si>
  <si>
    <t>1142110100809</t>
  </si>
  <si>
    <t>欧阳奕</t>
  </si>
  <si>
    <t>1142110100104</t>
  </si>
  <si>
    <t>黄祉延</t>
  </si>
  <si>
    <t>1142110101312</t>
  </si>
  <si>
    <t>刘勇</t>
  </si>
  <si>
    <t>1142110100922</t>
  </si>
  <si>
    <t>姚雅姝</t>
  </si>
  <si>
    <t>1142110102602</t>
  </si>
  <si>
    <t>杨敏</t>
  </si>
  <si>
    <t>1142110101414</t>
  </si>
  <si>
    <t>柴陈程</t>
  </si>
  <si>
    <t>1142110101115</t>
  </si>
  <si>
    <t>邱煜然</t>
  </si>
  <si>
    <t>1142110102819</t>
  </si>
  <si>
    <t>黄菲</t>
  </si>
  <si>
    <t>1142110100617</t>
  </si>
  <si>
    <t>万文博</t>
  </si>
  <si>
    <t>1142110100101</t>
  </si>
  <si>
    <t>林显灿</t>
  </si>
  <si>
    <t>1142110100928</t>
  </si>
  <si>
    <t>李雨泽</t>
  </si>
  <si>
    <t>1142110101204</t>
  </si>
  <si>
    <t>李宇博</t>
  </si>
  <si>
    <t>1142110100116</t>
  </si>
  <si>
    <t>关钊</t>
  </si>
  <si>
    <t>1142110100226</t>
  </si>
  <si>
    <t>鲁欣怡</t>
  </si>
  <si>
    <t>1142110102618</t>
  </si>
  <si>
    <t>苏浙格</t>
  </si>
  <si>
    <t>1142110100312</t>
  </si>
  <si>
    <t>胡远超</t>
  </si>
  <si>
    <t>1142110101128</t>
  </si>
  <si>
    <t>丁甜</t>
  </si>
  <si>
    <t>1142110102008</t>
  </si>
  <si>
    <t>李平</t>
  </si>
  <si>
    <t>1142110102705</t>
  </si>
  <si>
    <t>伍思敏</t>
  </si>
  <si>
    <t>1142110101108</t>
  </si>
  <si>
    <t>殷素琴</t>
  </si>
  <si>
    <t>1142110101829</t>
  </si>
  <si>
    <t>何雨微</t>
  </si>
  <si>
    <t>1142110100406</t>
  </si>
  <si>
    <t>魏吴妍</t>
  </si>
  <si>
    <t>1142110101724</t>
  </si>
  <si>
    <t>胥思怡</t>
  </si>
  <si>
    <t>1142110100815</t>
  </si>
  <si>
    <t>胡晋豪</t>
  </si>
  <si>
    <t>1142110101206</t>
  </si>
  <si>
    <t>袁忠雄</t>
  </si>
  <si>
    <t>1142110100109</t>
  </si>
  <si>
    <t>刘卓叡</t>
  </si>
  <si>
    <t>1142110102517</t>
  </si>
  <si>
    <t>白晴蕊</t>
  </si>
  <si>
    <t>1142110101102</t>
  </si>
  <si>
    <t>左梦蝶</t>
  </si>
  <si>
    <t>1142110102719</t>
  </si>
  <si>
    <t>陈威</t>
  </si>
  <si>
    <t>1142110102612</t>
  </si>
  <si>
    <t>曾敏</t>
  </si>
  <si>
    <t>1142110101402</t>
  </si>
  <si>
    <t>代澳</t>
  </si>
  <si>
    <t>1142110100211</t>
  </si>
  <si>
    <t>肖美琪</t>
  </si>
  <si>
    <t>1142110100126</t>
  </si>
  <si>
    <t>苏显祥</t>
  </si>
  <si>
    <t>1142110100629</t>
  </si>
  <si>
    <t>胡雨欣</t>
  </si>
  <si>
    <t>1142110101211</t>
  </si>
  <si>
    <t>何祈蓉</t>
  </si>
  <si>
    <t>1142110101104</t>
  </si>
  <si>
    <t>邓刘灿</t>
  </si>
  <si>
    <t>1142110101628</t>
  </si>
  <si>
    <t>陈欣雨</t>
  </si>
  <si>
    <t>1142110100916</t>
  </si>
  <si>
    <t>龚予璐</t>
  </si>
  <si>
    <t>1142110101205</t>
  </si>
  <si>
    <t>曾沛霖</t>
  </si>
  <si>
    <t>1142110102308</t>
  </si>
  <si>
    <t>李郅仁</t>
  </si>
  <si>
    <t>1142110102904</t>
  </si>
  <si>
    <t>袁静宇</t>
  </si>
  <si>
    <t>1142110101420</t>
  </si>
  <si>
    <t>彭丽雯</t>
  </si>
  <si>
    <t>1142110102512</t>
  </si>
  <si>
    <t>左雨</t>
  </si>
  <si>
    <t>1142110102230</t>
  </si>
  <si>
    <t>孙余婷</t>
  </si>
  <si>
    <t>1142110101307</t>
  </si>
  <si>
    <t>枚雪莹</t>
  </si>
  <si>
    <t>1142110102704</t>
  </si>
  <si>
    <t>孔维周</t>
  </si>
  <si>
    <t>1142110101123</t>
  </si>
  <si>
    <t>熊心怡</t>
  </si>
  <si>
    <t>1142110100625</t>
  </si>
  <si>
    <t>张乐</t>
  </si>
  <si>
    <t>1142110100217</t>
  </si>
  <si>
    <t>贺巍</t>
  </si>
  <si>
    <t>1142110102402</t>
  </si>
  <si>
    <t>胡小华</t>
  </si>
  <si>
    <t>1142110101321</t>
  </si>
  <si>
    <t>张谢庆</t>
  </si>
  <si>
    <t>1142110101611</t>
  </si>
  <si>
    <t>朱胡磊</t>
  </si>
  <si>
    <t>1142110100314</t>
  </si>
  <si>
    <t>晏子鸣</t>
  </si>
  <si>
    <t>1142110101819</t>
  </si>
  <si>
    <t>薛淑方</t>
  </si>
  <si>
    <t>1142110102127</t>
  </si>
  <si>
    <t>黄徐盈</t>
  </si>
  <si>
    <t>1142110101019</t>
  </si>
  <si>
    <t>吕尚仁</t>
  </si>
  <si>
    <t>1142110100509</t>
  </si>
  <si>
    <t>彭振欣</t>
  </si>
  <si>
    <t>1142110102611</t>
  </si>
  <si>
    <t>闫安</t>
  </si>
  <si>
    <t>1142110100704</t>
  </si>
  <si>
    <t>高雨佳</t>
  </si>
  <si>
    <t>1142110101011</t>
  </si>
  <si>
    <t>刘颖恒</t>
  </si>
  <si>
    <t>1142110101413</t>
  </si>
  <si>
    <t>岳佳慧</t>
  </si>
  <si>
    <t>1142110100806</t>
  </si>
  <si>
    <t>李周洋</t>
  </si>
  <si>
    <t>1142110100821</t>
  </si>
  <si>
    <t>雷雨彤</t>
  </si>
  <si>
    <t>1142110101022</t>
  </si>
  <si>
    <t>余佳乐</t>
  </si>
  <si>
    <t>1142110101101</t>
  </si>
  <si>
    <t>章梓洁</t>
  </si>
  <si>
    <t>1142110101126</t>
  </si>
  <si>
    <t>刘方刚</t>
  </si>
  <si>
    <t>1142110101218</t>
  </si>
  <si>
    <t>师舒琦</t>
  </si>
  <si>
    <t>1142110101230</t>
  </si>
  <si>
    <t>毛绪芝</t>
  </si>
  <si>
    <t>1142110101304</t>
  </si>
  <si>
    <t>张智镕</t>
  </si>
  <si>
    <t>1142110101422</t>
  </si>
  <si>
    <t>黄智</t>
  </si>
  <si>
    <t>1142110101510</t>
  </si>
  <si>
    <t>徐林</t>
  </si>
  <si>
    <t>1142110101604</t>
  </si>
  <si>
    <t>陈慧琴</t>
  </si>
  <si>
    <t>1142110101812</t>
  </si>
  <si>
    <t>万云昊</t>
  </si>
  <si>
    <t>1142110101821</t>
  </si>
  <si>
    <t>彭婉莹</t>
  </si>
  <si>
    <t>1142110101919</t>
  </si>
  <si>
    <t>胡心雨</t>
  </si>
  <si>
    <t>1142110102527</t>
  </si>
  <si>
    <t>易钧淞</t>
  </si>
  <si>
    <t>1142110102905</t>
  </si>
  <si>
    <t>王枭</t>
  </si>
  <si>
    <t>1142110100301</t>
  </si>
  <si>
    <t>邓琴蓉</t>
  </si>
  <si>
    <t>2142110201522</t>
  </si>
  <si>
    <t>潜江市融媒体新闻中心</t>
  </si>
  <si>
    <t>英文记者编辑</t>
  </si>
  <si>
    <t>14211001003001001</t>
  </si>
  <si>
    <t>张丰毅</t>
  </si>
  <si>
    <t>2142110201308</t>
  </si>
  <si>
    <t>蒋雪琳</t>
  </si>
  <si>
    <t>2142110201204</t>
  </si>
  <si>
    <t>郑艳平</t>
  </si>
  <si>
    <t>2142110201917</t>
  </si>
  <si>
    <t>袁婉莹</t>
  </si>
  <si>
    <t>2142110200228</t>
  </si>
  <si>
    <t>杨锦雯</t>
  </si>
  <si>
    <t>2142110205410</t>
  </si>
  <si>
    <t>张光权</t>
  </si>
  <si>
    <t>2142110202126</t>
  </si>
  <si>
    <t>马伊情</t>
  </si>
  <si>
    <t>2142110201229</t>
  </si>
  <si>
    <t>曾丽君</t>
  </si>
  <si>
    <t>2142110201129</t>
  </si>
  <si>
    <t>刘星雨</t>
  </si>
  <si>
    <t>2142110202503</t>
  </si>
  <si>
    <t>党叶</t>
  </si>
  <si>
    <t>2142110200629</t>
  </si>
  <si>
    <t>杨洋</t>
  </si>
  <si>
    <t>2142110202316</t>
  </si>
  <si>
    <t>陈昱菁</t>
  </si>
  <si>
    <t>2142110201219</t>
  </si>
  <si>
    <t>向洪操</t>
  </si>
  <si>
    <t>2142110201822</t>
  </si>
  <si>
    <t>曾琪</t>
  </si>
  <si>
    <t>2142110201630</t>
  </si>
  <si>
    <t>董欣如</t>
  </si>
  <si>
    <t>2142110201621</t>
  </si>
  <si>
    <t>李亚明</t>
  </si>
  <si>
    <t>2142110202527</t>
  </si>
  <si>
    <t>严心雨</t>
  </si>
  <si>
    <t>2142110202015</t>
  </si>
  <si>
    <t>熊紫辉</t>
  </si>
  <si>
    <t>2142110200419</t>
  </si>
  <si>
    <t>鲁梨莉</t>
  </si>
  <si>
    <t>2142110201318</t>
  </si>
  <si>
    <t>方清杨</t>
  </si>
  <si>
    <t>2142110205401</t>
  </si>
  <si>
    <t>李桢媚</t>
  </si>
  <si>
    <t>2142110200413</t>
  </si>
  <si>
    <t>秦深深</t>
  </si>
  <si>
    <t>2142110200811</t>
  </si>
  <si>
    <t>金喆惠</t>
  </si>
  <si>
    <t>2142110200523</t>
  </si>
  <si>
    <t>胡慧莉</t>
  </si>
  <si>
    <t>2142110201227</t>
  </si>
  <si>
    <t>邓思桐</t>
  </si>
  <si>
    <t>2142110201126</t>
  </si>
  <si>
    <t>孙程程</t>
  </si>
  <si>
    <t>2142110201321</t>
  </si>
  <si>
    <t>彭若琳</t>
  </si>
  <si>
    <t>2142110201703</t>
  </si>
  <si>
    <t>周兴幸</t>
  </si>
  <si>
    <t>2142110200123</t>
  </si>
  <si>
    <t>邹爽</t>
  </si>
  <si>
    <t>2142110200219</t>
  </si>
  <si>
    <t>金娜</t>
  </si>
  <si>
    <t>2142110200516</t>
  </si>
  <si>
    <t>吴晨</t>
  </si>
  <si>
    <t>2142110200607</t>
  </si>
  <si>
    <t>刘七屿</t>
  </si>
  <si>
    <t>2142110200615</t>
  </si>
  <si>
    <t>杨光雨露</t>
  </si>
  <si>
    <t>2142110202022</t>
  </si>
  <si>
    <t>新闻主播</t>
  </si>
  <si>
    <t>14211001003001002</t>
  </si>
  <si>
    <t>谭婷婷</t>
  </si>
  <si>
    <t>2142110201911</t>
  </si>
  <si>
    <t>金赛男</t>
  </si>
  <si>
    <t>2142110200606</t>
  </si>
  <si>
    <t>吴雨洁</t>
  </si>
  <si>
    <t>2142110200626</t>
  </si>
  <si>
    <t>熊莹</t>
  </si>
  <si>
    <t>2142110200511</t>
  </si>
  <si>
    <t>龚矜芸</t>
  </si>
  <si>
    <t>2142110202024</t>
  </si>
  <si>
    <t>钟心汝</t>
  </si>
  <si>
    <t>2142110201921</t>
  </si>
  <si>
    <t>夏晓璇</t>
  </si>
  <si>
    <t>2142110201016</t>
  </si>
  <si>
    <t>邓宇航</t>
  </si>
  <si>
    <t>2142110200721</t>
  </si>
  <si>
    <t>李紫欣</t>
  </si>
  <si>
    <t>2142110201119</t>
  </si>
  <si>
    <t>任盈涛</t>
  </si>
  <si>
    <t>2142110200720</t>
  </si>
  <si>
    <t>赵珂</t>
  </si>
  <si>
    <t>2142110200821</t>
  </si>
  <si>
    <t>彭旭</t>
  </si>
  <si>
    <t>2142110200906</t>
  </si>
  <si>
    <t>张梓怡</t>
  </si>
  <si>
    <t>2142110201012</t>
  </si>
  <si>
    <t>王晨</t>
  </si>
  <si>
    <t>2142110201103</t>
  </si>
  <si>
    <t>陈斯悦</t>
  </si>
  <si>
    <t>2142110201111</t>
  </si>
  <si>
    <t>陈瑶</t>
  </si>
  <si>
    <t>2142110202317</t>
  </si>
  <si>
    <t>刘正阳</t>
  </si>
  <si>
    <t>3142110202602</t>
  </si>
  <si>
    <t>潜江市融媒体技术中心</t>
  </si>
  <si>
    <t>技术员</t>
  </si>
  <si>
    <t>14211001003002001</t>
  </si>
  <si>
    <t>汪宇豪</t>
  </si>
  <si>
    <t>3142110205317</t>
  </si>
  <si>
    <t>韩正元</t>
  </si>
  <si>
    <t>3142110204029</t>
  </si>
  <si>
    <t>郑晨</t>
  </si>
  <si>
    <t>3142110203411</t>
  </si>
  <si>
    <t>许政</t>
  </si>
  <si>
    <t>3142110203624</t>
  </si>
  <si>
    <t>罗思源</t>
  </si>
  <si>
    <t>3142110205003</t>
  </si>
  <si>
    <t>刘盛志</t>
  </si>
  <si>
    <t>3142110204124</t>
  </si>
  <si>
    <t>桂明</t>
  </si>
  <si>
    <t>3142110205101</t>
  </si>
  <si>
    <t>李桥</t>
  </si>
  <si>
    <t>3142110203408</t>
  </si>
  <si>
    <t>黄文</t>
  </si>
  <si>
    <t>3142110204413</t>
  </si>
  <si>
    <t>叶强</t>
  </si>
  <si>
    <t>3142110203930</t>
  </si>
  <si>
    <t>杨俊</t>
  </si>
  <si>
    <t>3142110204006</t>
  </si>
  <si>
    <t>陈烨</t>
  </si>
  <si>
    <t>3142110204902</t>
  </si>
  <si>
    <t>徐德智</t>
  </si>
  <si>
    <t>3142110205214</t>
  </si>
  <si>
    <t>蔡鹏</t>
  </si>
  <si>
    <t>3142110202714</t>
  </si>
  <si>
    <t>尹霜时</t>
  </si>
  <si>
    <t>2142110200622</t>
  </si>
  <si>
    <t>潜江市融媒体保障中心</t>
  </si>
  <si>
    <t>会计</t>
  </si>
  <si>
    <t>14211001003003001</t>
  </si>
  <si>
    <t>谢文静</t>
  </si>
  <si>
    <t>2142110201427</t>
  </si>
  <si>
    <t>何冰蕾</t>
  </si>
  <si>
    <t>2142110200206</t>
  </si>
  <si>
    <t>彭月祥</t>
  </si>
  <si>
    <t>2142110200102</t>
  </si>
  <si>
    <t>吴雪瑶</t>
  </si>
  <si>
    <t>2142110200916</t>
  </si>
  <si>
    <t>黄子璐</t>
  </si>
  <si>
    <t>2142110202428</t>
  </si>
  <si>
    <t>燕晓亮</t>
  </si>
  <si>
    <t>2142110201526</t>
  </si>
  <si>
    <t>严姗姗</t>
  </si>
  <si>
    <t>2142110201724</t>
  </si>
  <si>
    <t>李先</t>
  </si>
  <si>
    <t>2142110201801</t>
  </si>
  <si>
    <t>黄琴</t>
  </si>
  <si>
    <t>2142110202010</t>
  </si>
  <si>
    <t>陈晓露</t>
  </si>
  <si>
    <t>2142110201613</t>
  </si>
  <si>
    <t>潜江市营商环境发展促进中心</t>
  </si>
  <si>
    <t>营商环境服务岗</t>
  </si>
  <si>
    <t>14211001004001001</t>
  </si>
  <si>
    <t>汤庆予</t>
  </si>
  <si>
    <t>2142110201914</t>
  </si>
  <si>
    <t>冯冰凌</t>
  </si>
  <si>
    <t>2142110201906</t>
  </si>
  <si>
    <t>陈怡舒</t>
  </si>
  <si>
    <t>2142110200805</t>
  </si>
  <si>
    <t>段绎如</t>
  </si>
  <si>
    <t>2142110202112</t>
  </si>
  <si>
    <t>谭鹏</t>
  </si>
  <si>
    <t>2142110201609</t>
  </si>
  <si>
    <t>葛欣悦</t>
  </si>
  <si>
    <t>2142110201226</t>
  </si>
  <si>
    <t>周华龙</t>
  </si>
  <si>
    <t>2142110201826</t>
  </si>
  <si>
    <t>徐煦</t>
  </si>
  <si>
    <t>2142110202119</t>
  </si>
  <si>
    <t>李雯静</t>
  </si>
  <si>
    <t>2142110200717</t>
  </si>
  <si>
    <t>张书雅</t>
  </si>
  <si>
    <t>2142110202027</t>
  </si>
  <si>
    <t>张欣颖</t>
  </si>
  <si>
    <t>2142110200816</t>
  </si>
  <si>
    <t>何昌昊</t>
  </si>
  <si>
    <t>2142110200927</t>
  </si>
  <si>
    <t>刘金波</t>
  </si>
  <si>
    <t>2142110202220</t>
  </si>
  <si>
    <t>李欣蔚</t>
  </si>
  <si>
    <t>2142110200525</t>
  </si>
  <si>
    <t>王思雨</t>
  </si>
  <si>
    <t>2142110200427</t>
  </si>
  <si>
    <t>贾凯凯</t>
  </si>
  <si>
    <t>2142110200515</t>
  </si>
  <si>
    <t>周奎</t>
  </si>
  <si>
    <t>2142110200103</t>
  </si>
  <si>
    <t>肖宇含</t>
  </si>
  <si>
    <t>2142110200110</t>
  </si>
  <si>
    <t>廖思宜</t>
  </si>
  <si>
    <t>2142110200121</t>
  </si>
  <si>
    <t>张乔</t>
  </si>
  <si>
    <t>2142110201125</t>
  </si>
  <si>
    <t>徐帆</t>
  </si>
  <si>
    <t>2142110200324</t>
  </si>
  <si>
    <t>秦晴</t>
  </si>
  <si>
    <t>2142110200401</t>
  </si>
  <si>
    <t>吴成静</t>
  </si>
  <si>
    <t>2142110201521</t>
  </si>
  <si>
    <t>付敏</t>
  </si>
  <si>
    <t>2142110202419</t>
  </si>
  <si>
    <t>王雨轩</t>
  </si>
  <si>
    <t>2142110200928</t>
  </si>
  <si>
    <t>谢俊杰</t>
  </si>
  <si>
    <t>2142110201626</t>
  </si>
  <si>
    <t>董睿</t>
  </si>
  <si>
    <t>2142110201725</t>
  </si>
  <si>
    <t>胡美婷</t>
  </si>
  <si>
    <t>2142110201904</t>
  </si>
  <si>
    <t>张聪</t>
  </si>
  <si>
    <t>2142110202116</t>
  </si>
  <si>
    <t>任重</t>
  </si>
  <si>
    <t>2142110202513</t>
  </si>
  <si>
    <t>沈雅琴</t>
  </si>
  <si>
    <t>3142110204423</t>
  </si>
  <si>
    <t>潜江市社会信用体系建设中心</t>
  </si>
  <si>
    <t>信用平台管理岗</t>
  </si>
  <si>
    <t>14211001004002001</t>
  </si>
  <si>
    <t>刘帅</t>
  </si>
  <si>
    <t>3142110204128</t>
  </si>
  <si>
    <t>李雪菲</t>
  </si>
  <si>
    <t>3142110204110</t>
  </si>
  <si>
    <t>严黎琪</t>
  </si>
  <si>
    <t>3142110202918</t>
  </si>
  <si>
    <t>卲嘉意</t>
  </si>
  <si>
    <t>3142110205022</t>
  </si>
  <si>
    <t>邓玉蝶</t>
  </si>
  <si>
    <t>3142110204530</t>
  </si>
  <si>
    <t>李耀</t>
  </si>
  <si>
    <t>3142110204812</t>
  </si>
  <si>
    <t>杨荣喆</t>
  </si>
  <si>
    <t>3142110204901</t>
  </si>
  <si>
    <t>袁麒睿</t>
  </si>
  <si>
    <t>3142110203220</t>
  </si>
  <si>
    <t>王良平</t>
  </si>
  <si>
    <t>3142110204610</t>
  </si>
  <si>
    <t>陶守然</t>
  </si>
  <si>
    <t>3142110203427</t>
  </si>
  <si>
    <t>杨馨雨</t>
  </si>
  <si>
    <t>3142110203317</t>
  </si>
  <si>
    <t>李文尧</t>
  </si>
  <si>
    <t>3142110203929</t>
  </si>
  <si>
    <t>罗士伟</t>
  </si>
  <si>
    <t>3142110204704</t>
  </si>
  <si>
    <t>朱婧怡</t>
  </si>
  <si>
    <t>3142110203414</t>
  </si>
  <si>
    <t>张可涵</t>
  </si>
  <si>
    <t>3142110204520</t>
  </si>
  <si>
    <t>姚紫悦</t>
  </si>
  <si>
    <t>3142110203111</t>
  </si>
  <si>
    <t>董怡鑫</t>
  </si>
  <si>
    <t>3142110205009</t>
  </si>
  <si>
    <t>刘天宇</t>
  </si>
  <si>
    <t>3142110203712</t>
  </si>
  <si>
    <t>乐小萌</t>
  </si>
  <si>
    <t>3142110204907</t>
  </si>
  <si>
    <t>李义芃</t>
  </si>
  <si>
    <t>3142110204503</t>
  </si>
  <si>
    <t>王秋彤</t>
  </si>
  <si>
    <t>3142110204014</t>
  </si>
  <si>
    <t>饶心仪</t>
  </si>
  <si>
    <t>3142110204213</t>
  </si>
  <si>
    <t>暴子滢</t>
  </si>
  <si>
    <t>3142110205215</t>
  </si>
  <si>
    <t>王靖华</t>
  </si>
  <si>
    <t>3142110202802</t>
  </si>
  <si>
    <t>郑祎晨</t>
  </si>
  <si>
    <t>3142110205128</t>
  </si>
  <si>
    <t>周紫璇</t>
  </si>
  <si>
    <t>3142110204619</t>
  </si>
  <si>
    <t>孙继云</t>
  </si>
  <si>
    <t>3142110205105</t>
  </si>
  <si>
    <t>陈博文</t>
  </si>
  <si>
    <t>3142110205106</t>
  </si>
  <si>
    <t>陈俊杰</t>
  </si>
  <si>
    <t>3142110203227</t>
  </si>
  <si>
    <t>周阳阳</t>
  </si>
  <si>
    <t>3142110203324</t>
  </si>
  <si>
    <t>余文杰</t>
  </si>
  <si>
    <t>3142110203812</t>
  </si>
  <si>
    <t>杨泽希</t>
  </si>
  <si>
    <t>3142110203918</t>
  </si>
  <si>
    <t>马裕鹏</t>
  </si>
  <si>
    <t>3142110204309</t>
  </si>
  <si>
    <t>李安澜</t>
  </si>
  <si>
    <t>3142110204315</t>
  </si>
  <si>
    <t>曾佳臣</t>
  </si>
  <si>
    <t>3142110204620</t>
  </si>
  <si>
    <t>代梦雪</t>
  </si>
  <si>
    <t>3142110204905</t>
  </si>
  <si>
    <t>李瑶瑶</t>
  </si>
  <si>
    <t>3142110204917</t>
  </si>
  <si>
    <t>李俊香</t>
  </si>
  <si>
    <t>2142110200203</t>
  </si>
  <si>
    <t>潜江市价格监测中心</t>
  </si>
  <si>
    <t>经济数据统计岗</t>
  </si>
  <si>
    <t>14211001004003001</t>
  </si>
  <si>
    <t>张悦颖</t>
  </si>
  <si>
    <t>2142110201827</t>
  </si>
  <si>
    <t>周慧平</t>
  </si>
  <si>
    <t>2142110201418</t>
  </si>
  <si>
    <t>熊陈</t>
  </si>
  <si>
    <t>2142110201629</t>
  </si>
  <si>
    <t>宋文琰</t>
  </si>
  <si>
    <t>2142110201030</t>
  </si>
  <si>
    <t>杨明月</t>
  </si>
  <si>
    <t>2142110200319</t>
  </si>
  <si>
    <t>李畅</t>
  </si>
  <si>
    <t>2142110200328</t>
  </si>
  <si>
    <t>王秀文</t>
  </si>
  <si>
    <t>2142110201104</t>
  </si>
  <si>
    <t>寇茜文</t>
  </si>
  <si>
    <t>2142110200803</t>
  </si>
  <si>
    <t>刘江南</t>
  </si>
  <si>
    <t>2142110200908</t>
  </si>
  <si>
    <t>滕妮君</t>
  </si>
  <si>
    <t>2142110201603</t>
  </si>
  <si>
    <t>刘芳</t>
  </si>
  <si>
    <t>2142110201109</t>
  </si>
  <si>
    <t>王晓雅</t>
  </si>
  <si>
    <t>2142110201811</t>
  </si>
  <si>
    <t>刘程缘</t>
  </si>
  <si>
    <t>2142110200902</t>
  </si>
  <si>
    <t>孙赫</t>
  </si>
  <si>
    <t>2142110202430</t>
  </si>
  <si>
    <t>孙梦娜</t>
  </si>
  <si>
    <t>2142110201310</t>
  </si>
  <si>
    <t>向姝雅</t>
  </si>
  <si>
    <t>2142110201301</t>
  </si>
  <si>
    <t>胡艺凡</t>
  </si>
  <si>
    <t>2142110200630</t>
  </si>
  <si>
    <t>谭丽娟</t>
  </si>
  <si>
    <t>2142110200817</t>
  </si>
  <si>
    <t>吕定超</t>
  </si>
  <si>
    <t>2142110200826</t>
  </si>
  <si>
    <t>王维森</t>
  </si>
  <si>
    <t>2142110200708</t>
  </si>
  <si>
    <t>赵雅轩</t>
  </si>
  <si>
    <t>2142110200207</t>
  </si>
  <si>
    <t>万欣</t>
  </si>
  <si>
    <t>2142110200224</t>
  </si>
  <si>
    <t>张译方</t>
  </si>
  <si>
    <t>2142110200325</t>
  </si>
  <si>
    <t>陆慧</t>
  </si>
  <si>
    <t>2142110200528</t>
  </si>
  <si>
    <t>曹啟帆</t>
  </si>
  <si>
    <t>2142110201203</t>
  </si>
  <si>
    <t>陈芳</t>
  </si>
  <si>
    <t>2142110201311</t>
  </si>
  <si>
    <t>杨丽凤</t>
  </si>
  <si>
    <t>2142110201518</t>
  </si>
  <si>
    <t>谢妮</t>
  </si>
  <si>
    <t>2142110202003</t>
  </si>
  <si>
    <t>张妍</t>
  </si>
  <si>
    <t>2142110202108</t>
  </si>
  <si>
    <t>幸正宇</t>
  </si>
  <si>
    <t>2142110202511</t>
  </si>
  <si>
    <t>邹彦</t>
  </si>
  <si>
    <t>2142110201803</t>
  </si>
  <si>
    <t>潜江市粮食事业发展中心</t>
  </si>
  <si>
    <t>粮食产业发展岗</t>
  </si>
  <si>
    <t>14211001004004001</t>
  </si>
  <si>
    <t>孙胜平</t>
  </si>
  <si>
    <t>2142110200912</t>
  </si>
  <si>
    <t>吴思语</t>
  </si>
  <si>
    <t>2142110202228</t>
  </si>
  <si>
    <t>刘恩慧</t>
  </si>
  <si>
    <t>2142110201523</t>
  </si>
  <si>
    <t>曹雨森</t>
  </si>
  <si>
    <t>2142110200909</t>
  </si>
  <si>
    <t>欧清福</t>
  </si>
  <si>
    <t>2142110201628</t>
  </si>
  <si>
    <t>张宇微</t>
  </si>
  <si>
    <t>2142110200425</t>
  </si>
  <si>
    <t>戴丽佳</t>
  </si>
  <si>
    <t>2142110201304</t>
  </si>
  <si>
    <t>彭玉玲</t>
  </si>
  <si>
    <t>2142110201208</t>
  </si>
  <si>
    <t>万佳文</t>
  </si>
  <si>
    <t>2142110200603</t>
  </si>
  <si>
    <t>池柳</t>
  </si>
  <si>
    <t>2142110200211</t>
  </si>
  <si>
    <t>叶健</t>
  </si>
  <si>
    <t>2142110200302</t>
  </si>
  <si>
    <t>周小婷</t>
  </si>
  <si>
    <t>2142110201401</t>
  </si>
  <si>
    <t>满亿</t>
  </si>
  <si>
    <t>2142110202418</t>
  </si>
  <si>
    <t>阮茗</t>
  </si>
  <si>
    <t>2142110200610</t>
  </si>
  <si>
    <t>周绍健</t>
  </si>
  <si>
    <t>2142110200822</t>
  </si>
  <si>
    <t>王皓君</t>
  </si>
  <si>
    <t>2142110201504</t>
  </si>
  <si>
    <t>何蔚文</t>
  </si>
  <si>
    <t>2142110202315</t>
  </si>
  <si>
    <t>刘玉婷</t>
  </si>
  <si>
    <t>2142110201908</t>
  </si>
  <si>
    <t>刘山珊</t>
  </si>
  <si>
    <t>2142110202124</t>
  </si>
  <si>
    <t>高慧一</t>
  </si>
  <si>
    <t>2142110200924</t>
  </si>
  <si>
    <t>杨俊杰</t>
  </si>
  <si>
    <t>2142110201309</t>
  </si>
  <si>
    <t>姚舒静</t>
  </si>
  <si>
    <t>2142110201512</t>
  </si>
  <si>
    <t>袁源</t>
  </si>
  <si>
    <t>2142110200104</t>
  </si>
  <si>
    <t>闵婧</t>
  </si>
  <si>
    <t>2142110200404</t>
  </si>
  <si>
    <t>郑传奇</t>
  </si>
  <si>
    <t>1142110100424</t>
  </si>
  <si>
    <t>潜江市信息化与工业化融合中心</t>
  </si>
  <si>
    <t>14211001005001001</t>
  </si>
  <si>
    <t>杜玥</t>
  </si>
  <si>
    <t>1142110101028</t>
  </si>
  <si>
    <t>黄一顺</t>
  </si>
  <si>
    <t>1142110101411</t>
  </si>
  <si>
    <t>徐鹏皓</t>
  </si>
  <si>
    <t>1142110102417</t>
  </si>
  <si>
    <t>吴家</t>
  </si>
  <si>
    <t>1142110102624</t>
  </si>
  <si>
    <t>胡蕊</t>
  </si>
  <si>
    <t>1142110101619</t>
  </si>
  <si>
    <t>佘慧兰</t>
  </si>
  <si>
    <t>1142110100430</t>
  </si>
  <si>
    <t>左晓莹</t>
  </si>
  <si>
    <t>1142110102306</t>
  </si>
  <si>
    <t>吴雅兰</t>
  </si>
  <si>
    <t>1142110100511</t>
  </si>
  <si>
    <t>向欣</t>
  </si>
  <si>
    <t>1142110101727</t>
  </si>
  <si>
    <t>蒋雨茜</t>
  </si>
  <si>
    <t>1142110102412</t>
  </si>
  <si>
    <t>刘笑</t>
  </si>
  <si>
    <t>1142110100627</t>
  </si>
  <si>
    <t>莫志伟</t>
  </si>
  <si>
    <t>1142110101009</t>
  </si>
  <si>
    <t>曾然然</t>
  </si>
  <si>
    <t>1142110100302</t>
  </si>
  <si>
    <t>周孟轲</t>
  </si>
  <si>
    <t>1142110102025</t>
  </si>
  <si>
    <t>欧阳永杰</t>
  </si>
  <si>
    <t>1142110101027</t>
  </si>
  <si>
    <t>黄君怡</t>
  </si>
  <si>
    <t>1142110101306</t>
  </si>
  <si>
    <t>张宸涵</t>
  </si>
  <si>
    <t>1142110101624</t>
  </si>
  <si>
    <t>田宇峰</t>
  </si>
  <si>
    <t>1142110101803</t>
  </si>
  <si>
    <t>胡梦蝶</t>
  </si>
  <si>
    <t>1142110100227</t>
  </si>
  <si>
    <t>陈景龙</t>
  </si>
  <si>
    <t>1142110102514</t>
  </si>
  <si>
    <t>毛廷煊</t>
  </si>
  <si>
    <t>1142110101518</t>
  </si>
  <si>
    <t>陆漫莉</t>
  </si>
  <si>
    <t>1142110102601</t>
  </si>
  <si>
    <t>余妍文</t>
  </si>
  <si>
    <t>1142110100613</t>
  </si>
  <si>
    <t>施怀瑜</t>
  </si>
  <si>
    <t>1142110101409</t>
  </si>
  <si>
    <t>付雨婷</t>
  </si>
  <si>
    <t>1142110102804</t>
  </si>
  <si>
    <t>杨袁龙</t>
  </si>
  <si>
    <t>1142110101228</t>
  </si>
  <si>
    <t>邹光华</t>
  </si>
  <si>
    <t>1142110101715</t>
  </si>
  <si>
    <t>王青阳</t>
  </si>
  <si>
    <t>1142110100924</t>
  </si>
  <si>
    <t>关思琪</t>
  </si>
  <si>
    <t>1142110101713</t>
  </si>
  <si>
    <t>谢小莹</t>
  </si>
  <si>
    <t>1142110100407</t>
  </si>
  <si>
    <t>邓宇康</t>
  </si>
  <si>
    <t>1142110100221</t>
  </si>
  <si>
    <t>赵梦雨</t>
  </si>
  <si>
    <t>1142110100827</t>
  </si>
  <si>
    <t>李怡婧</t>
  </si>
  <si>
    <t>1142110101026</t>
  </si>
  <si>
    <t>池婧懿</t>
  </si>
  <si>
    <t>1142110102209</t>
  </si>
  <si>
    <t>毕欣怡</t>
  </si>
  <si>
    <t>1142110101203</t>
  </si>
  <si>
    <t>贾景怡</t>
  </si>
  <si>
    <t>1142110101015</t>
  </si>
  <si>
    <t>周杨欣</t>
  </si>
  <si>
    <t>1142110101120</t>
  </si>
  <si>
    <t>舒皓冉</t>
  </si>
  <si>
    <t>1142110100115</t>
  </si>
  <si>
    <t>孙申奥</t>
  </si>
  <si>
    <t>1142110102707</t>
  </si>
  <si>
    <t>张俊哲</t>
  </si>
  <si>
    <t>1142110101407</t>
  </si>
  <si>
    <t>黄心翼</t>
  </si>
  <si>
    <t>1142110101706</t>
  </si>
  <si>
    <t>郭文惠</t>
  </si>
  <si>
    <t>1142110101107</t>
  </si>
  <si>
    <t>万云</t>
  </si>
  <si>
    <t>1142110101525</t>
  </si>
  <si>
    <t>郭明浩</t>
  </si>
  <si>
    <t>1142110100622</t>
  </si>
  <si>
    <t>胡晓芹</t>
  </si>
  <si>
    <t>1142110100410</t>
  </si>
  <si>
    <t>欧阳睿子</t>
  </si>
  <si>
    <t>1142110102609</t>
  </si>
  <si>
    <t>赵子竣</t>
  </si>
  <si>
    <t>1142110101710</t>
  </si>
  <si>
    <t>陈丽</t>
  </si>
  <si>
    <t>1142110101602</t>
  </si>
  <si>
    <t>宋钎</t>
  </si>
  <si>
    <t>1142110101023</t>
  </si>
  <si>
    <t>陈思怡</t>
  </si>
  <si>
    <t>1142110102912</t>
  </si>
  <si>
    <t>刘心宇</t>
  </si>
  <si>
    <t>1142110102014</t>
  </si>
  <si>
    <t>向春霞</t>
  </si>
  <si>
    <t>1142110102924</t>
  </si>
  <si>
    <t>张道远</t>
  </si>
  <si>
    <t>1142110100114</t>
  </si>
  <si>
    <t>宋婧萱</t>
  </si>
  <si>
    <t>1142110102901</t>
  </si>
  <si>
    <t>施晓霞</t>
  </si>
  <si>
    <t>1142110102423</t>
  </si>
  <si>
    <t>杜心怡</t>
  </si>
  <si>
    <t>1142110101921</t>
  </si>
  <si>
    <t>马幽兰</t>
  </si>
  <si>
    <t>1142110100503</t>
  </si>
  <si>
    <t>张为萌</t>
  </si>
  <si>
    <t>1142110100512</t>
  </si>
  <si>
    <t>李梅</t>
  </si>
  <si>
    <t>1142110100720</t>
  </si>
  <si>
    <t>黄忆寒</t>
  </si>
  <si>
    <t>1142110101508</t>
  </si>
  <si>
    <t>代康宁</t>
  </si>
  <si>
    <t>1142110101512</t>
  </si>
  <si>
    <t>刘子怡</t>
  </si>
  <si>
    <t>1142110101516</t>
  </si>
  <si>
    <t>胡芷萱</t>
  </si>
  <si>
    <t>1142110101809</t>
  </si>
  <si>
    <t>朱佳玉</t>
  </si>
  <si>
    <t>1142110101906</t>
  </si>
  <si>
    <t>高名玉</t>
  </si>
  <si>
    <t>1142110101924</t>
  </si>
  <si>
    <t>1142110102208</t>
  </si>
  <si>
    <t>刘郑杨</t>
  </si>
  <si>
    <t>1142110102711</t>
  </si>
  <si>
    <t>廖思敏</t>
  </si>
  <si>
    <t>1142110102717</t>
  </si>
  <si>
    <t>罗世恒</t>
  </si>
  <si>
    <t>1142110102721</t>
  </si>
  <si>
    <t>李雪妮</t>
  </si>
  <si>
    <t>1142110102818</t>
  </si>
  <si>
    <t>夏冰</t>
  </si>
  <si>
    <t>1142110102917</t>
  </si>
  <si>
    <t>陈硕哲</t>
  </si>
  <si>
    <t>1142110100123</t>
  </si>
  <si>
    <t>刘欣雨</t>
  </si>
  <si>
    <t>1142110100128</t>
  </si>
  <si>
    <t>邹涔涓</t>
  </si>
  <si>
    <t>1142110100214</t>
  </si>
  <si>
    <t>黄一原</t>
  </si>
  <si>
    <t>2142110200620</t>
  </si>
  <si>
    <t>潜江市民政局婚姻登记处</t>
  </si>
  <si>
    <t>财务会计</t>
  </si>
  <si>
    <t>14211001006001001</t>
  </si>
  <si>
    <t>徐晓璐</t>
  </si>
  <si>
    <t>2142110200508</t>
  </si>
  <si>
    <t>田力</t>
  </si>
  <si>
    <t>2142110200827</t>
  </si>
  <si>
    <t>刘彬</t>
  </si>
  <si>
    <t>2142110200513</t>
  </si>
  <si>
    <t>欧阳照</t>
  </si>
  <si>
    <t>2142110202517</t>
  </si>
  <si>
    <t>严烯云</t>
  </si>
  <si>
    <t>2142110201005</t>
  </si>
  <si>
    <t>贺晓辉</t>
  </si>
  <si>
    <t>2142110201829</t>
  </si>
  <si>
    <t>丁雨</t>
  </si>
  <si>
    <t>2142110200216</t>
  </si>
  <si>
    <t>韩飘怡</t>
  </si>
  <si>
    <t>2142110201118</t>
  </si>
  <si>
    <t>伍杰</t>
  </si>
  <si>
    <t>2142110202028</t>
  </si>
  <si>
    <t>王金巧</t>
  </si>
  <si>
    <t>2142110200129</t>
  </si>
  <si>
    <t>陈诗姝</t>
  </si>
  <si>
    <t>2142110200823</t>
  </si>
  <si>
    <t>黄迪迪</t>
  </si>
  <si>
    <t>2142110200115</t>
  </si>
  <si>
    <t>曹然</t>
  </si>
  <si>
    <t>2142110201511</t>
  </si>
  <si>
    <t>肖昂</t>
  </si>
  <si>
    <t>2142110200505</t>
  </si>
  <si>
    <t>李文倩</t>
  </si>
  <si>
    <t>2142110201314</t>
  </si>
  <si>
    <t>刘思</t>
  </si>
  <si>
    <t>2142110201113</t>
  </si>
  <si>
    <t>陈靖雯</t>
  </si>
  <si>
    <t>2142110201728</t>
  </si>
  <si>
    <t>史文怡</t>
  </si>
  <si>
    <t>2142110202016</t>
  </si>
  <si>
    <t>李阗俊</t>
  </si>
  <si>
    <t>2142110202524</t>
  </si>
  <si>
    <t>陈金</t>
  </si>
  <si>
    <t>2142110200621</t>
  </si>
  <si>
    <t>王伟光</t>
  </si>
  <si>
    <t>2142110200704</t>
  </si>
  <si>
    <t>李淑恬</t>
  </si>
  <si>
    <t>2142110201818</t>
  </si>
  <si>
    <t>潜江市社会福利院</t>
  </si>
  <si>
    <t>14211001006002001</t>
  </si>
  <si>
    <t>孙成羽</t>
  </si>
  <si>
    <t>2142110202215</t>
  </si>
  <si>
    <t>方雨婷</t>
  </si>
  <si>
    <t>2142110201622</t>
  </si>
  <si>
    <t>周雨</t>
  </si>
  <si>
    <t>2142110202125</t>
  </si>
  <si>
    <t>邓乐</t>
  </si>
  <si>
    <t>2142110202530</t>
  </si>
  <si>
    <t>陈雨鑫</t>
  </si>
  <si>
    <t>2142110202505</t>
  </si>
  <si>
    <t>周锐</t>
  </si>
  <si>
    <t>2142110201923</t>
  </si>
  <si>
    <t>宋雨薇</t>
  </si>
  <si>
    <t>2142110200605</t>
  </si>
  <si>
    <t>李庆</t>
  </si>
  <si>
    <t>2142110200904</t>
  </si>
  <si>
    <t>李鑫</t>
  </si>
  <si>
    <t>2142110201323</t>
  </si>
  <si>
    <t>魏作云</t>
  </si>
  <si>
    <t>2142110201922</t>
  </si>
  <si>
    <t>潘俊怡</t>
  </si>
  <si>
    <t>2142110200903</t>
  </si>
  <si>
    <t>王宇卉</t>
  </si>
  <si>
    <t>2142110201416</t>
  </si>
  <si>
    <t>梅煊</t>
  </si>
  <si>
    <t>1142110100812</t>
  </si>
  <si>
    <t>潜江市殡葬管理所</t>
  </si>
  <si>
    <t>殡仪服务岗</t>
  </si>
  <si>
    <t>14211001006003001</t>
  </si>
  <si>
    <t>吴西城</t>
  </si>
  <si>
    <t>1142110102813</t>
  </si>
  <si>
    <t>王陆</t>
  </si>
  <si>
    <t>1142110101006</t>
  </si>
  <si>
    <t>黄敏</t>
  </si>
  <si>
    <t>1142110101826</t>
  </si>
  <si>
    <t>姜叔廷</t>
  </si>
  <si>
    <t>1142110100102</t>
  </si>
  <si>
    <t>王榛彦</t>
  </si>
  <si>
    <t>3142110203917</t>
  </si>
  <si>
    <t>潜江市国有资产服务中心</t>
  </si>
  <si>
    <t>网络信息管理</t>
  </si>
  <si>
    <t>14211001007001001</t>
  </si>
  <si>
    <t>李成虎</t>
  </si>
  <si>
    <t>3142110205117</t>
  </si>
  <si>
    <t>何子良</t>
  </si>
  <si>
    <t>3142110204302</t>
  </si>
  <si>
    <t>刘则成</t>
  </si>
  <si>
    <t>3142110203525</t>
  </si>
  <si>
    <t>邹月雄</t>
  </si>
  <si>
    <t>3142110203415</t>
  </si>
  <si>
    <t>李文清</t>
  </si>
  <si>
    <t>3142110203923</t>
  </si>
  <si>
    <t>陈嘉豪</t>
  </si>
  <si>
    <t>3142110205121</t>
  </si>
  <si>
    <t>刘雨杰</t>
  </si>
  <si>
    <t>3142110203118</t>
  </si>
  <si>
    <t>冯昭杨</t>
  </si>
  <si>
    <t>3142110205012</t>
  </si>
  <si>
    <t>陈雅丹</t>
  </si>
  <si>
    <t>3142110205525</t>
  </si>
  <si>
    <t>吕子锐</t>
  </si>
  <si>
    <t>3142110203420</t>
  </si>
  <si>
    <t>陈雨萱</t>
  </si>
  <si>
    <t>3142110204324</t>
  </si>
  <si>
    <t>涂映竹</t>
  </si>
  <si>
    <t>3142110204606</t>
  </si>
  <si>
    <t>李欣颖</t>
  </si>
  <si>
    <t>3142110205303</t>
  </si>
  <si>
    <t>李兴泰</t>
  </si>
  <si>
    <t>3142110203807</t>
  </si>
  <si>
    <t>韩子飞</t>
  </si>
  <si>
    <t>3142110203529</t>
  </si>
  <si>
    <t>邹卓成</t>
  </si>
  <si>
    <t>3142110202715</t>
  </si>
  <si>
    <t>李奇芳</t>
  </si>
  <si>
    <t>3142110202804</t>
  </si>
  <si>
    <t>夏良宜</t>
  </si>
  <si>
    <t>3142110205129</t>
  </si>
  <si>
    <t>苏兆杭</t>
  </si>
  <si>
    <t>3142110204405</t>
  </si>
  <si>
    <t>鲁桓呈</t>
  </si>
  <si>
    <t>3142110205120</t>
  </si>
  <si>
    <t>芦婉荣</t>
  </si>
  <si>
    <t>3142110203212</t>
  </si>
  <si>
    <t>雷凯</t>
  </si>
  <si>
    <t>3142110203106</t>
  </si>
  <si>
    <t>唐雪琪</t>
  </si>
  <si>
    <t>3142110203823</t>
  </si>
  <si>
    <t>邱春晖</t>
  </si>
  <si>
    <t>3142110202819</t>
  </si>
  <si>
    <t>徐潼</t>
  </si>
  <si>
    <t>3142110204508</t>
  </si>
  <si>
    <t>杨璐瑄</t>
  </si>
  <si>
    <t>3142110203720</t>
  </si>
  <si>
    <t>李荆楚</t>
  </si>
  <si>
    <t>3142110203814</t>
  </si>
  <si>
    <t>张紫琴</t>
  </si>
  <si>
    <t>3142110202827</t>
  </si>
  <si>
    <t>肖云杰</t>
  </si>
  <si>
    <t>3142110204703</t>
  </si>
  <si>
    <t>王兴睿</t>
  </si>
  <si>
    <t>3142110203103</t>
  </si>
  <si>
    <t>林逸飞</t>
  </si>
  <si>
    <t>3142110204805</t>
  </si>
  <si>
    <t>刘子杨</t>
  </si>
  <si>
    <t>3142110203518</t>
  </si>
  <si>
    <t>赵镇晖</t>
  </si>
  <si>
    <t>3142110204915</t>
  </si>
  <si>
    <t>周文灿</t>
  </si>
  <si>
    <t>3142110205322</t>
  </si>
  <si>
    <t>马晓锐</t>
  </si>
  <si>
    <t>3142110205508</t>
  </si>
  <si>
    <t>魏祎然</t>
  </si>
  <si>
    <t>3142110203820</t>
  </si>
  <si>
    <t>张凯轩</t>
  </si>
  <si>
    <t>3142110202716</t>
  </si>
  <si>
    <t>陈智鹏</t>
  </si>
  <si>
    <t>3142110205025</t>
  </si>
  <si>
    <t>任毅荣</t>
  </si>
  <si>
    <t>3142110203916</t>
  </si>
  <si>
    <t>左思羽</t>
  </si>
  <si>
    <t>3142110204211</t>
  </si>
  <si>
    <t>龚金澳</t>
  </si>
  <si>
    <t>3142110203413</t>
  </si>
  <si>
    <t>李鹏程</t>
  </si>
  <si>
    <t>3142110203630</t>
  </si>
  <si>
    <t>黄江</t>
  </si>
  <si>
    <t>3142110203719</t>
  </si>
  <si>
    <t>王雪诗怡</t>
  </si>
  <si>
    <t>3142110203818</t>
  </si>
  <si>
    <t>李卫兵</t>
  </si>
  <si>
    <t>3142110203821</t>
  </si>
  <si>
    <t>黄威龙</t>
  </si>
  <si>
    <t>3142110203912</t>
  </si>
  <si>
    <t>冯骥</t>
  </si>
  <si>
    <t>3142110204024</t>
  </si>
  <si>
    <t>刘朝雨</t>
  </si>
  <si>
    <t>3142110204321</t>
  </si>
  <si>
    <t>桑至高</t>
  </si>
  <si>
    <t>3142110204513</t>
  </si>
  <si>
    <t>刘尚芝</t>
  </si>
  <si>
    <t>3142110205021</t>
  </si>
  <si>
    <t>熊舟涛</t>
  </si>
  <si>
    <t>3142110202608</t>
  </si>
  <si>
    <t>肖梓桓</t>
  </si>
  <si>
    <t>3142110202703</t>
  </si>
  <si>
    <t>魏乾昊</t>
  </si>
  <si>
    <t>3142110203002</t>
  </si>
  <si>
    <t>李富新</t>
  </si>
  <si>
    <t>3142110204521</t>
  </si>
  <si>
    <t>项目评审</t>
  </si>
  <si>
    <t>14211001007001002</t>
  </si>
  <si>
    <t>姜钧</t>
  </si>
  <si>
    <t>3142110204515</t>
  </si>
  <si>
    <t>余江陈</t>
  </si>
  <si>
    <t>3142110203919</t>
  </si>
  <si>
    <t>乔菲</t>
  </si>
  <si>
    <t>3142110204725</t>
  </si>
  <si>
    <t>罗书俊</t>
  </si>
  <si>
    <t>3142110203619</t>
  </si>
  <si>
    <t>杨德成</t>
  </si>
  <si>
    <t>3142110204904</t>
  </si>
  <si>
    <t>关超</t>
  </si>
  <si>
    <t>3142110204022</t>
  </si>
  <si>
    <t>朱旭东</t>
  </si>
  <si>
    <t>3142110204002</t>
  </si>
  <si>
    <t>黄佳琪</t>
  </si>
  <si>
    <t>3142110203102</t>
  </si>
  <si>
    <t>周芳茹</t>
  </si>
  <si>
    <t>3142110203307</t>
  </si>
  <si>
    <t>孙祥志</t>
  </si>
  <si>
    <t>3142110205028</t>
  </si>
  <si>
    <t>田兵祥</t>
  </si>
  <si>
    <t>3142110205015</t>
  </si>
  <si>
    <t>任晓东</t>
  </si>
  <si>
    <t>3142110204010</t>
  </si>
  <si>
    <t>赵宇</t>
  </si>
  <si>
    <t>3142110202730</t>
  </si>
  <si>
    <t>刘家威</t>
  </si>
  <si>
    <t>3142110203115</t>
  </si>
  <si>
    <t>孙勤</t>
  </si>
  <si>
    <t>3142110203022</t>
  </si>
  <si>
    <t>张坤</t>
  </si>
  <si>
    <t>3142110204030</t>
  </si>
  <si>
    <t>巴家豪</t>
  </si>
  <si>
    <t>3142110204411</t>
  </si>
  <si>
    <t>胡劲楠</t>
  </si>
  <si>
    <t>3142110204707</t>
  </si>
  <si>
    <t>李泓奕</t>
  </si>
  <si>
    <t>3142110203308</t>
  </si>
  <si>
    <t>潜江市渔洋镇财政管理所</t>
  </si>
  <si>
    <t>14211001007002001</t>
  </si>
  <si>
    <t>龚永超</t>
  </si>
  <si>
    <t>3142110205321</t>
  </si>
  <si>
    <t>周正康</t>
  </si>
  <si>
    <t>3142110204719</t>
  </si>
  <si>
    <t>郑帼</t>
  </si>
  <si>
    <t>3142110204729</t>
  </si>
  <si>
    <t>向乐意</t>
  </si>
  <si>
    <t>3142110204726</t>
  </si>
  <si>
    <t>陈傲</t>
  </si>
  <si>
    <t>3142110203321</t>
  </si>
  <si>
    <t>赵进钢</t>
  </si>
  <si>
    <t>3142110204623</t>
  </si>
  <si>
    <t>田齐峰</t>
  </si>
  <si>
    <t>3142110203506</t>
  </si>
  <si>
    <t>王旭东</t>
  </si>
  <si>
    <t>3142110205210</t>
  </si>
  <si>
    <t>彭欣宇</t>
  </si>
  <si>
    <t>3142110203120</t>
  </si>
  <si>
    <t>林博宇</t>
  </si>
  <si>
    <t>3142110205001</t>
  </si>
  <si>
    <t>华逸飞</t>
  </si>
  <si>
    <t>3142110203603</t>
  </si>
  <si>
    <t>王睿飞</t>
  </si>
  <si>
    <t>3142110204105</t>
  </si>
  <si>
    <t>潜江市老新镇财政管理所</t>
  </si>
  <si>
    <t>14211001007003001</t>
  </si>
  <si>
    <t>蒋力喆</t>
  </si>
  <si>
    <t>3142110204311</t>
  </si>
  <si>
    <t>朱人桀</t>
  </si>
  <si>
    <t>3142110204602</t>
  </si>
  <si>
    <t>陈文楷</t>
  </si>
  <si>
    <t>3142110205211</t>
  </si>
  <si>
    <t>李光耀</t>
  </si>
  <si>
    <t>3142110202623</t>
  </si>
  <si>
    <t>王旭</t>
  </si>
  <si>
    <t>3142110203325</t>
  </si>
  <si>
    <t>汪辉</t>
  </si>
  <si>
    <t>3142110203717</t>
  </si>
  <si>
    <t>康仁洁</t>
  </si>
  <si>
    <t>3142110204510</t>
  </si>
  <si>
    <t>张静文</t>
  </si>
  <si>
    <t>3142110204930</t>
  </si>
  <si>
    <t>巴芷怡</t>
  </si>
  <si>
    <t>3142110205228</t>
  </si>
  <si>
    <t>李秋桦</t>
  </si>
  <si>
    <t>3142110204511</t>
  </si>
  <si>
    <t>赵乾州</t>
  </si>
  <si>
    <t>3142110203418</t>
  </si>
  <si>
    <t>王华邹</t>
  </si>
  <si>
    <t>3142110204430</t>
  </si>
  <si>
    <t>王娟</t>
  </si>
  <si>
    <t>3142110202822</t>
  </si>
  <si>
    <t>3142110204228</t>
  </si>
  <si>
    <t>袁轩</t>
  </si>
  <si>
    <t>3142110203328</t>
  </si>
  <si>
    <t>石雷</t>
  </si>
  <si>
    <t>3142110205512</t>
  </si>
  <si>
    <t>李一鸣</t>
  </si>
  <si>
    <t>3142110204023</t>
  </si>
  <si>
    <t>朱严旭</t>
  </si>
  <si>
    <t>3142110205202</t>
  </si>
  <si>
    <t>杨克乾</t>
  </si>
  <si>
    <t>3142110205330</t>
  </si>
  <si>
    <t>邵聪博</t>
  </si>
  <si>
    <t>3142110204323</t>
  </si>
  <si>
    <t>周奇</t>
  </si>
  <si>
    <t>3142110205226</t>
  </si>
  <si>
    <t>刘一帆</t>
  </si>
  <si>
    <t>3142110203301</t>
  </si>
  <si>
    <t>黄海梅</t>
  </si>
  <si>
    <t>3142110202803</t>
  </si>
  <si>
    <t>叶敏</t>
  </si>
  <si>
    <t>3142110205518</t>
  </si>
  <si>
    <t>周城康</t>
  </si>
  <si>
    <t>3142110203218</t>
  </si>
  <si>
    <t>张传宗</t>
  </si>
  <si>
    <t>3142110203125</t>
  </si>
  <si>
    <t>任广博</t>
  </si>
  <si>
    <t>3142110202604</t>
  </si>
  <si>
    <t>黄嘉伟</t>
  </si>
  <si>
    <t>3142110202620</t>
  </si>
  <si>
    <t>曾德松</t>
  </si>
  <si>
    <t>3142110202713</t>
  </si>
  <si>
    <t>樊聪</t>
  </si>
  <si>
    <t>3142110202902</t>
  </si>
  <si>
    <t>欧阳光照</t>
  </si>
  <si>
    <t>3142110203127</t>
  </si>
  <si>
    <t>刘翰臣</t>
  </si>
  <si>
    <t>3142110203322</t>
  </si>
  <si>
    <t>王琦</t>
  </si>
  <si>
    <t>3142110203509</t>
  </si>
  <si>
    <t>别必超</t>
  </si>
  <si>
    <t>3142110203607</t>
  </si>
  <si>
    <t>黄焱</t>
  </si>
  <si>
    <t>3142110203922</t>
  </si>
  <si>
    <t>肖熙耀</t>
  </si>
  <si>
    <t>3142110204008</t>
  </si>
  <si>
    <t>雷鹏</t>
  </si>
  <si>
    <t>3142110204507</t>
  </si>
  <si>
    <t>陶洪昌</t>
  </si>
  <si>
    <t>3142110204608</t>
  </si>
  <si>
    <t>徐的妮</t>
  </si>
  <si>
    <t>3142110204802</t>
  </si>
  <si>
    <t>熊世强</t>
  </si>
  <si>
    <t>3142110205007</t>
  </si>
  <si>
    <t>苏静枫</t>
  </si>
  <si>
    <t>3142110203817</t>
  </si>
  <si>
    <t>潜江市张金财政分局</t>
  </si>
  <si>
    <t>14211001007004001</t>
  </si>
  <si>
    <t>杨纪同</t>
  </si>
  <si>
    <t>3142110204819</t>
  </si>
  <si>
    <t>彭昊天</t>
  </si>
  <si>
    <t>3142110203730</t>
  </si>
  <si>
    <t>朱宇超</t>
  </si>
  <si>
    <t>3142110205207</t>
  </si>
  <si>
    <t>孙磊</t>
  </si>
  <si>
    <t>3142110203825</t>
  </si>
  <si>
    <t>王斯凡</t>
  </si>
  <si>
    <t>3142110204214</t>
  </si>
  <si>
    <t>童安怡</t>
  </si>
  <si>
    <t>3142110205206</t>
  </si>
  <si>
    <t>余子健</t>
  </si>
  <si>
    <t>3142110205005</t>
  </si>
  <si>
    <t>朱龙基</t>
  </si>
  <si>
    <t>3142110203016</t>
  </si>
  <si>
    <t>周紫依</t>
  </si>
  <si>
    <t>3142110204012</t>
  </si>
  <si>
    <t>马杰</t>
  </si>
  <si>
    <t>3142110202709</t>
  </si>
  <si>
    <t>漆雕王枭</t>
  </si>
  <si>
    <t>3142110204922</t>
  </si>
  <si>
    <t>孙焕中</t>
  </si>
  <si>
    <t>3142110204924</t>
  </si>
  <si>
    <t>何伟航</t>
  </si>
  <si>
    <t>3142110204727</t>
  </si>
  <si>
    <t>徐文迪</t>
  </si>
  <si>
    <t>3142110205016</t>
  </si>
  <si>
    <t>胡宇航</t>
  </si>
  <si>
    <t>3142110203828</t>
  </si>
  <si>
    <t>李铨</t>
  </si>
  <si>
    <t>3142110203203</t>
  </si>
  <si>
    <t>刘嘉骏</t>
  </si>
  <si>
    <t>3142110204226</t>
  </si>
  <si>
    <t>牟真</t>
  </si>
  <si>
    <t>3142110205027</t>
  </si>
  <si>
    <t>高添</t>
  </si>
  <si>
    <t>3142110204626</t>
  </si>
  <si>
    <t>赵晓雨</t>
  </si>
  <si>
    <t>3142110204509</t>
  </si>
  <si>
    <t>邹光宇</t>
  </si>
  <si>
    <t>3142110205517</t>
  </si>
  <si>
    <t>滕鹏飞</t>
  </si>
  <si>
    <t>3142110204517</t>
  </si>
  <si>
    <t>徐志阳</t>
  </si>
  <si>
    <t>3142110202801</t>
  </si>
  <si>
    <t>周支康</t>
  </si>
  <si>
    <t>3142110205515</t>
  </si>
  <si>
    <t>王宣舜</t>
  </si>
  <si>
    <t>3142110203013</t>
  </si>
  <si>
    <t>周彦宇</t>
  </si>
  <si>
    <t>3142110205013</t>
  </si>
  <si>
    <t>张成</t>
  </si>
  <si>
    <t>3142110202618</t>
  </si>
  <si>
    <t>刘晨夏</t>
  </si>
  <si>
    <t>3142110205323</t>
  </si>
  <si>
    <t>刘习晨</t>
  </si>
  <si>
    <t>3142110204814</t>
  </si>
  <si>
    <t>刘文桦</t>
  </si>
  <si>
    <t>3142110203530</t>
  </si>
  <si>
    <t>田盛永</t>
  </si>
  <si>
    <t>3142110205209</t>
  </si>
  <si>
    <t>陈吉超</t>
  </si>
  <si>
    <t>3142110203610</t>
  </si>
  <si>
    <t>周明慧</t>
  </si>
  <si>
    <t>3142110203911</t>
  </si>
  <si>
    <t>杜兆阳</t>
  </si>
  <si>
    <t>3142110202916</t>
  </si>
  <si>
    <t>裴运涛</t>
  </si>
  <si>
    <t>3142110205115</t>
  </si>
  <si>
    <t>潜江市高石碑镇财政管理所</t>
  </si>
  <si>
    <t>14211001007005001</t>
  </si>
  <si>
    <t>李卫</t>
  </si>
  <si>
    <t>3142110204303</t>
  </si>
  <si>
    <t>吴迪</t>
  </si>
  <si>
    <t>3142110205318</t>
  </si>
  <si>
    <t>吕文锋</t>
  </si>
  <si>
    <t>3142110203112</t>
  </si>
  <si>
    <t>何金铭</t>
  </si>
  <si>
    <t>3142110203517</t>
  </si>
  <si>
    <t>谭言奥</t>
  </si>
  <si>
    <t>3142110203329</t>
  </si>
  <si>
    <t>汪成杰</t>
  </si>
  <si>
    <t>3142110203830</t>
  </si>
  <si>
    <t>董凯威</t>
  </si>
  <si>
    <t>3142110204111</t>
  </si>
  <si>
    <t>王峥</t>
  </si>
  <si>
    <t>3142110202924</t>
  </si>
  <si>
    <t>方悦</t>
  </si>
  <si>
    <t>3142110203101</t>
  </si>
  <si>
    <t>彭雅欣</t>
  </si>
  <si>
    <t>3142110204627</t>
  </si>
  <si>
    <t>梁钧鑫</t>
  </si>
  <si>
    <t>3142110203907</t>
  </si>
  <si>
    <t>陈邹铭拯</t>
  </si>
  <si>
    <t>3142110204401</t>
  </si>
  <si>
    <t>朱时涌</t>
  </si>
  <si>
    <t>3142110205112</t>
  </si>
  <si>
    <t>曾林</t>
  </si>
  <si>
    <t>3142110203524</t>
  </si>
  <si>
    <t>熊泽阳</t>
  </si>
  <si>
    <t>3142110204112</t>
  </si>
  <si>
    <t>孙尹康</t>
  </si>
  <si>
    <t>3142110203627</t>
  </si>
  <si>
    <t>唐安娜</t>
  </si>
  <si>
    <t>3142110204419</t>
  </si>
  <si>
    <t>吴秋平</t>
  </si>
  <si>
    <t>3142110205213</t>
  </si>
  <si>
    <t>吕游</t>
  </si>
  <si>
    <t>3142110202615</t>
  </si>
  <si>
    <t>张伟博</t>
  </si>
  <si>
    <t>3142110203417</t>
  </si>
  <si>
    <t>潜江市财政局广华分局</t>
  </si>
  <si>
    <t>14211001007006001</t>
  </si>
  <si>
    <t>丁钰恒</t>
  </si>
  <si>
    <t>3142110205513</t>
  </si>
  <si>
    <t>王俊杰</t>
  </si>
  <si>
    <t>3142110203612</t>
  </si>
  <si>
    <t>柯年佳</t>
  </si>
  <si>
    <t>3142110204028</t>
  </si>
  <si>
    <t>田欣</t>
  </si>
  <si>
    <t>3142110202907</t>
  </si>
  <si>
    <t>左江腾</t>
  </si>
  <si>
    <t>3142110202719</t>
  </si>
  <si>
    <t>陈睿康</t>
  </si>
  <si>
    <t>3142110204402</t>
  </si>
  <si>
    <t>朱庆文</t>
  </si>
  <si>
    <t>3142110203109</t>
  </si>
  <si>
    <t>刘曦</t>
  </si>
  <si>
    <t>3142110204009</t>
  </si>
  <si>
    <t>李晶晶</t>
  </si>
  <si>
    <t>3142110204622</t>
  </si>
  <si>
    <t>杨志硕</t>
  </si>
  <si>
    <t>3142110204605</t>
  </si>
  <si>
    <t>谢雯婧</t>
  </si>
  <si>
    <t>3142110203614</t>
  </si>
  <si>
    <t>聂宇轩</t>
  </si>
  <si>
    <t>3142110202914</t>
  </si>
  <si>
    <t>肖坤</t>
  </si>
  <si>
    <t>3142110203015</t>
  </si>
  <si>
    <t>黄瑾</t>
  </si>
  <si>
    <t>3142110202806</t>
  </si>
  <si>
    <t>施润</t>
  </si>
  <si>
    <t>3142110204308</t>
  </si>
  <si>
    <t>胡爽爽</t>
  </si>
  <si>
    <t>3142110204612</t>
  </si>
  <si>
    <t>宋航宇</t>
  </si>
  <si>
    <t>3142110204621</t>
  </si>
  <si>
    <t>朱耀武</t>
  </si>
  <si>
    <t>3142110204709</t>
  </si>
  <si>
    <t>王雅倩</t>
  </si>
  <si>
    <t>3142110204824</t>
  </si>
  <si>
    <t>胥龙</t>
  </si>
  <si>
    <t>3142110205119</t>
  </si>
  <si>
    <t>熊奕玮</t>
  </si>
  <si>
    <t>2142110201815</t>
  </si>
  <si>
    <t>潜江市广华农村经济经营管理站</t>
  </si>
  <si>
    <t>农村经济管理</t>
  </si>
  <si>
    <t>14211001007007001</t>
  </si>
  <si>
    <t>秦慧敏</t>
  </si>
  <si>
    <t>2142110200815</t>
  </si>
  <si>
    <t>曾芷慧</t>
  </si>
  <si>
    <t>2142110202327</t>
  </si>
  <si>
    <t>祝依琳</t>
  </si>
  <si>
    <t>2142110201415</t>
  </si>
  <si>
    <t>赵瑞卿</t>
  </si>
  <si>
    <t>2142110200911</t>
  </si>
  <si>
    <t>董君宁</t>
  </si>
  <si>
    <t>2142110202319</t>
  </si>
  <si>
    <t>周旖珊</t>
  </si>
  <si>
    <t>2142110202118</t>
  </si>
  <si>
    <t>蒲欧洋</t>
  </si>
  <si>
    <t>2142110202202</t>
  </si>
  <si>
    <t>李青雨</t>
  </si>
  <si>
    <t>2142110205403</t>
  </si>
  <si>
    <t>危静</t>
  </si>
  <si>
    <t>2142110200918</t>
  </si>
  <si>
    <t>李仁郡</t>
  </si>
  <si>
    <t>2142110201805</t>
  </si>
  <si>
    <t>马曾胜</t>
  </si>
  <si>
    <t>2142110200728</t>
  </si>
  <si>
    <t>石静</t>
  </si>
  <si>
    <t>2142110201114</t>
  </si>
  <si>
    <t>林宇昕</t>
  </si>
  <si>
    <t>2142110202409</t>
  </si>
  <si>
    <t>郑雅琪</t>
  </si>
  <si>
    <t>2142110200503</t>
  </si>
  <si>
    <t>刘英辉</t>
  </si>
  <si>
    <t>2142110201715</t>
  </si>
  <si>
    <t>张旭晖</t>
  </si>
  <si>
    <t>2142110205402</t>
  </si>
  <si>
    <t>王文钰</t>
  </si>
  <si>
    <t>2142110202203</t>
  </si>
  <si>
    <t>陈雨欣</t>
  </si>
  <si>
    <t>2142110202127</t>
  </si>
  <si>
    <t>肖龙嫚</t>
  </si>
  <si>
    <t>2142110201624</t>
  </si>
  <si>
    <t>孔硕庆</t>
  </si>
  <si>
    <t>2142110201007</t>
  </si>
  <si>
    <t>谭远钡</t>
  </si>
  <si>
    <t>2142110202208</t>
  </si>
  <si>
    <t>刘程锦</t>
  </si>
  <si>
    <t>2142110200917</t>
  </si>
  <si>
    <t>姚甜甜</t>
  </si>
  <si>
    <t>2142110200729</t>
  </si>
  <si>
    <t>双梦婷</t>
  </si>
  <si>
    <t>2142110201002</t>
  </si>
  <si>
    <t>芦泽浩</t>
  </si>
  <si>
    <t>2142110201305</t>
  </si>
  <si>
    <t>蒲东财</t>
  </si>
  <si>
    <t>2142110201330</t>
  </si>
  <si>
    <t>余乐天</t>
  </si>
  <si>
    <t>2142110202006</t>
  </si>
  <si>
    <t>王玥</t>
  </si>
  <si>
    <t>2142110202007</t>
  </si>
  <si>
    <t>龚宇强</t>
  </si>
  <si>
    <t>2142110202012</t>
  </si>
  <si>
    <t>杜晓芳</t>
  </si>
  <si>
    <t>2142110202429</t>
  </si>
  <si>
    <t>佘俊豪</t>
  </si>
  <si>
    <t>2142110200301</t>
  </si>
  <si>
    <t>左付毅</t>
  </si>
  <si>
    <t>2142110200614</t>
  </si>
  <si>
    <t>吴海峰</t>
  </si>
  <si>
    <t>2142110202313</t>
  </si>
  <si>
    <t>潜江市竹根滩镇农村经济经营管理站</t>
  </si>
  <si>
    <t>14211001007008001</t>
  </si>
  <si>
    <t>苏静雯</t>
  </si>
  <si>
    <t>2142110202009</t>
  </si>
  <si>
    <t>卢雪</t>
  </si>
  <si>
    <t>2142110202207</t>
  </si>
  <si>
    <t>陈奥运</t>
  </si>
  <si>
    <t>2142110200905</t>
  </si>
  <si>
    <t>段雨情</t>
  </si>
  <si>
    <t>2142110201213</t>
  </si>
  <si>
    <t>宋婷婷</t>
  </si>
  <si>
    <t>2142110200226</t>
  </si>
  <si>
    <t>鲁梓康</t>
  </si>
  <si>
    <t>2142110202410</t>
  </si>
  <si>
    <t>杨隆腾</t>
  </si>
  <si>
    <t>2142110202518</t>
  </si>
  <si>
    <t>胡雨綪</t>
  </si>
  <si>
    <t>2142110200314</t>
  </si>
  <si>
    <t>关双愿</t>
  </si>
  <si>
    <t>2142110200920</t>
  </si>
  <si>
    <t>赵堃</t>
  </si>
  <si>
    <t>2142110200509</t>
  </si>
  <si>
    <t>吴超越</t>
  </si>
  <si>
    <t>2142110201209</t>
  </si>
  <si>
    <t>张红</t>
  </si>
  <si>
    <t>2142110202026</t>
  </si>
  <si>
    <t>蒋诗情</t>
  </si>
  <si>
    <t>2142110200618</t>
  </si>
  <si>
    <t>何曼玲</t>
  </si>
  <si>
    <t>2142110201127</t>
  </si>
  <si>
    <t>刘旭光</t>
  </si>
  <si>
    <t>2142110202408</t>
  </si>
  <si>
    <t>万沐慈</t>
  </si>
  <si>
    <t>2142110202206</t>
  </si>
  <si>
    <t>陈志泰</t>
  </si>
  <si>
    <t>2142110201903</t>
  </si>
  <si>
    <t>李思雨</t>
  </si>
  <si>
    <t>2142110202018</t>
  </si>
  <si>
    <t>潘淇</t>
  </si>
  <si>
    <t>2142110201315</t>
  </si>
  <si>
    <t>吴海一</t>
  </si>
  <si>
    <t>2142110200813</t>
  </si>
  <si>
    <t>吴永俊</t>
  </si>
  <si>
    <t>2142110201224</t>
  </si>
  <si>
    <t>李彬颖</t>
  </si>
  <si>
    <t>2142110201011</t>
  </si>
  <si>
    <t>王娅</t>
  </si>
  <si>
    <t>2142110202310</t>
  </si>
  <si>
    <t>曾玉琴</t>
  </si>
  <si>
    <t>2142110202510</t>
  </si>
  <si>
    <t>王金哲</t>
  </si>
  <si>
    <t>2142110200111</t>
  </si>
  <si>
    <t>曾汪龙</t>
  </si>
  <si>
    <t>3142110204705</t>
  </si>
  <si>
    <t>潜江市龙湾镇财政管理所</t>
  </si>
  <si>
    <t>14211001007009001</t>
  </si>
  <si>
    <t>何国剑</t>
  </si>
  <si>
    <t>3142110203906</t>
  </si>
  <si>
    <t>屈大卫</t>
  </si>
  <si>
    <t>3142110202627</t>
  </si>
  <si>
    <t>陈千能</t>
  </si>
  <si>
    <t>3142110204713</t>
  </si>
  <si>
    <t>张钰其</t>
  </si>
  <si>
    <t>3142110203213</t>
  </si>
  <si>
    <t>陈少聪</t>
  </si>
  <si>
    <t>3142110203728</t>
  </si>
  <si>
    <t>周婧宇</t>
  </si>
  <si>
    <t>3142110205222</t>
  </si>
  <si>
    <t>王斌园</t>
  </si>
  <si>
    <t>3142110205524</t>
  </si>
  <si>
    <t>刘文乐</t>
  </si>
  <si>
    <t>3142110203403</t>
  </si>
  <si>
    <t>周小康</t>
  </si>
  <si>
    <t>3142110202621</t>
  </si>
  <si>
    <t>谭武钟</t>
  </si>
  <si>
    <t>3142110204018</t>
  </si>
  <si>
    <t>陈宇</t>
  </si>
  <si>
    <t>3142110204218</t>
  </si>
  <si>
    <t>徐壮</t>
  </si>
  <si>
    <t>3142110204227</t>
  </si>
  <si>
    <t>张伟</t>
  </si>
  <si>
    <t>3142110203001</t>
  </si>
  <si>
    <t>曹婷</t>
  </si>
  <si>
    <t>1142110102004</t>
  </si>
  <si>
    <t>14211001007009002</t>
  </si>
  <si>
    <t>刘小静</t>
  </si>
  <si>
    <t>1142110100525</t>
  </si>
  <si>
    <t>刘思宇</t>
  </si>
  <si>
    <t>1142110101223</t>
  </si>
  <si>
    <t>洪陈翔</t>
  </si>
  <si>
    <t>1142110101226</t>
  </si>
  <si>
    <t>杨鸣凤</t>
  </si>
  <si>
    <t>1142110100421</t>
  </si>
  <si>
    <t>肖紫薇</t>
  </si>
  <si>
    <t>1142110101711</t>
  </si>
  <si>
    <t>冯礼坤</t>
  </si>
  <si>
    <t>1142110100218</t>
  </si>
  <si>
    <t>曾予嘉</t>
  </si>
  <si>
    <t>1142110101527</t>
  </si>
  <si>
    <t>卢威</t>
  </si>
  <si>
    <t>1142110100425</t>
  </si>
  <si>
    <t>朱展志</t>
  </si>
  <si>
    <t>1142110100105</t>
  </si>
  <si>
    <t>吴昌河</t>
  </si>
  <si>
    <t>1142110102222</t>
  </si>
  <si>
    <t>覃珊</t>
  </si>
  <si>
    <t>1142110102221</t>
  </si>
  <si>
    <t>刘文婧</t>
  </si>
  <si>
    <t>1142110101814</t>
  </si>
  <si>
    <t>聂梦迪</t>
  </si>
  <si>
    <t>1142110102425</t>
  </si>
  <si>
    <t>刘成铭</t>
  </si>
  <si>
    <t>1142110101220</t>
  </si>
  <si>
    <t>李永艳</t>
  </si>
  <si>
    <t>1142110101119</t>
  </si>
  <si>
    <t>刘乐文</t>
  </si>
  <si>
    <t>1142110102906</t>
  </si>
  <si>
    <t>王妍婷</t>
  </si>
  <si>
    <t>1142110100819</t>
  </si>
  <si>
    <t>常诚</t>
  </si>
  <si>
    <t>1142110100412</t>
  </si>
  <si>
    <t>张品悦</t>
  </si>
  <si>
    <t>1142110102714</t>
  </si>
  <si>
    <t>陈婷</t>
  </si>
  <si>
    <t>1142110101817</t>
  </si>
  <si>
    <t>熊佳琪</t>
  </si>
  <si>
    <t>1142110101521</t>
  </si>
  <si>
    <t>李紫薇</t>
  </si>
  <si>
    <t>1142110100504</t>
  </si>
  <si>
    <t>杨乔木</t>
  </si>
  <si>
    <t>1142110101315</t>
  </si>
  <si>
    <t>赵雨晴</t>
  </si>
  <si>
    <t>1142110101316</t>
  </si>
  <si>
    <t>肖至冰</t>
  </si>
  <si>
    <t>1142110101519</t>
  </si>
  <si>
    <t>章臣璐</t>
  </si>
  <si>
    <t>1142110101522</t>
  </si>
  <si>
    <t>王德明</t>
  </si>
  <si>
    <t>1142110102825</t>
  </si>
  <si>
    <t>李贤龙</t>
  </si>
  <si>
    <t>1142110100316</t>
  </si>
  <si>
    <t>马勇</t>
  </si>
  <si>
    <t>1142110100322</t>
  </si>
  <si>
    <t>郑雨倩</t>
  </si>
  <si>
    <t>2142110202204</t>
  </si>
  <si>
    <t>潜江市熊口镇农村经济经营管理站</t>
  </si>
  <si>
    <t>14211001007010001</t>
  </si>
  <si>
    <t>周易</t>
  </si>
  <si>
    <t>2142110201611</t>
  </si>
  <si>
    <t>胡紫钧</t>
  </si>
  <si>
    <t>2142110202502</t>
  </si>
  <si>
    <t>黄诗雨</t>
  </si>
  <si>
    <t>2142110201926</t>
  </si>
  <si>
    <t>周婉仪</t>
  </si>
  <si>
    <t>2142110201326</t>
  </si>
  <si>
    <t>徐蒋冰</t>
  </si>
  <si>
    <t>2142110201210</t>
  </si>
  <si>
    <t>唐梓婧</t>
  </si>
  <si>
    <t>2142110202101</t>
  </si>
  <si>
    <t>万奥杰</t>
  </si>
  <si>
    <t>2142110200405</t>
  </si>
  <si>
    <t>何思怡</t>
  </si>
  <si>
    <t>2142110202130</t>
  </si>
  <si>
    <t>熊精婕</t>
  </si>
  <si>
    <t>2142110201510</t>
  </si>
  <si>
    <t>高梓原</t>
  </si>
  <si>
    <t>2142110202214</t>
  </si>
  <si>
    <t>李俊友</t>
  </si>
  <si>
    <t>2142110201529</t>
  </si>
  <si>
    <t>李俊龙</t>
  </si>
  <si>
    <t>2142110200117</t>
  </si>
  <si>
    <t>游越</t>
  </si>
  <si>
    <t>2142110200504</t>
  </si>
  <si>
    <t>张璐瑶</t>
  </si>
  <si>
    <t>2142110202307</t>
  </si>
  <si>
    <t>肖子月</t>
  </si>
  <si>
    <t>2142110202402</t>
  </si>
  <si>
    <t>胡红霞</t>
  </si>
  <si>
    <t>2142110200424</t>
  </si>
  <si>
    <t>关雯静</t>
  </si>
  <si>
    <t>2142110200306</t>
  </si>
  <si>
    <t>梅胜</t>
  </si>
  <si>
    <t>2142110201528</t>
  </si>
  <si>
    <t>刘士丹</t>
  </si>
  <si>
    <t>2142110201723</t>
  </si>
  <si>
    <t>鲁雯婕</t>
  </si>
  <si>
    <t>2142110201819</t>
  </si>
  <si>
    <t>李文薏</t>
  </si>
  <si>
    <t>2142110200310</t>
  </si>
  <si>
    <t>易孝龙</t>
  </si>
  <si>
    <t>2142110200114</t>
  </si>
  <si>
    <t>李俊辉</t>
  </si>
  <si>
    <t>2142110201009</t>
  </si>
  <si>
    <t>叶祥</t>
  </si>
  <si>
    <t>2142110200530</t>
  </si>
  <si>
    <t>谢东栓</t>
  </si>
  <si>
    <t>2142110200214</t>
  </si>
  <si>
    <t>张蔡蓉</t>
  </si>
  <si>
    <t>2142110200107</t>
  </si>
  <si>
    <t>顾俊宝</t>
  </si>
  <si>
    <t>2142110200109</t>
  </si>
  <si>
    <t>李慧</t>
  </si>
  <si>
    <t>2142110200128</t>
  </si>
  <si>
    <t>王宇</t>
  </si>
  <si>
    <t>2142110200323</t>
  </si>
  <si>
    <t>马芸芳</t>
  </si>
  <si>
    <t>2142110200428</t>
  </si>
  <si>
    <t>宋紫玉</t>
  </si>
  <si>
    <t>2142110200517</t>
  </si>
  <si>
    <t>蒋石林</t>
  </si>
  <si>
    <t>2142110200812</t>
  </si>
  <si>
    <t>刘小庆</t>
  </si>
  <si>
    <t>2142110201121</t>
  </si>
  <si>
    <t>李菲</t>
  </si>
  <si>
    <t>2142110201405</t>
  </si>
  <si>
    <t>姚雨轩</t>
  </si>
  <si>
    <t>2142110201701</t>
  </si>
  <si>
    <t>徐乐</t>
  </si>
  <si>
    <t>2142110202017</t>
  </si>
  <si>
    <t>蒋志文</t>
  </si>
  <si>
    <t>2142110202330</t>
  </si>
  <si>
    <t>刘洋</t>
  </si>
  <si>
    <t>2142110200501</t>
  </si>
  <si>
    <t>潜江市总口管理区财政管理所</t>
  </si>
  <si>
    <t>财务管理</t>
  </si>
  <si>
    <t>14211001007011001</t>
  </si>
  <si>
    <t>李瑞</t>
  </si>
  <si>
    <t>2142110202519</t>
  </si>
  <si>
    <t>黄雨扬</t>
  </si>
  <si>
    <t>2142110202106</t>
  </si>
  <si>
    <t>王佳</t>
  </si>
  <si>
    <t>2142110200122</t>
  </si>
  <si>
    <t>陈端琦</t>
  </si>
  <si>
    <t>2142110200220</t>
  </si>
  <si>
    <t>安万江山</t>
  </si>
  <si>
    <t>2142110201006</t>
  </si>
  <si>
    <t>李浩民</t>
  </si>
  <si>
    <t>2142110200929</t>
  </si>
  <si>
    <t>聂蕤</t>
  </si>
  <si>
    <t>2142110202210</t>
  </si>
  <si>
    <t>万正辉</t>
  </si>
  <si>
    <t>2142110200125</t>
  </si>
  <si>
    <t>张营</t>
  </si>
  <si>
    <t>2142110202107</t>
  </si>
  <si>
    <t>张紫雄</t>
  </si>
  <si>
    <t>2142110201101</t>
  </si>
  <si>
    <t>张雅倩</t>
  </si>
  <si>
    <t>2142110202324</t>
  </si>
  <si>
    <t>李今朝</t>
  </si>
  <si>
    <t>2142110200205</t>
  </si>
  <si>
    <t>何雨嫣</t>
  </si>
  <si>
    <t>2142110200402</t>
  </si>
  <si>
    <t>余思雨</t>
  </si>
  <si>
    <t>2142110200330</t>
  </si>
  <si>
    <t>田再聪</t>
  </si>
  <si>
    <t>2142110202120</t>
  </si>
  <si>
    <t>刘欢</t>
  </si>
  <si>
    <t>2142110200311</t>
  </si>
  <si>
    <t>郑木子</t>
  </si>
  <si>
    <t>2142110202223</t>
  </si>
  <si>
    <t>柯亦杰</t>
  </si>
  <si>
    <t>2142110201614</t>
  </si>
  <si>
    <t>章纤纤</t>
  </si>
  <si>
    <t>2142110202312</t>
  </si>
  <si>
    <t>王咏伶</t>
  </si>
  <si>
    <t>2142110201302</t>
  </si>
  <si>
    <t>杨妮</t>
  </si>
  <si>
    <t>2142110202110</t>
  </si>
  <si>
    <t>阚梓微</t>
  </si>
  <si>
    <t>2142110201710</t>
  </si>
  <si>
    <t>吕雅欣</t>
  </si>
  <si>
    <t>2142110200604</t>
  </si>
  <si>
    <t>左洪波</t>
  </si>
  <si>
    <t>2142110200627</t>
  </si>
  <si>
    <t>陈诗琪</t>
  </si>
  <si>
    <t>2142110202114</t>
  </si>
  <si>
    <t>李艳</t>
  </si>
  <si>
    <t>2142110202019</t>
  </si>
  <si>
    <t>王冰卿</t>
  </si>
  <si>
    <t>2142110202002</t>
  </si>
  <si>
    <t>刘华琛</t>
  </si>
  <si>
    <t>2142110200101</t>
  </si>
  <si>
    <t>刘照华</t>
  </si>
  <si>
    <t>2142110200628</t>
  </si>
  <si>
    <t>吕大兵</t>
  </si>
  <si>
    <t>2142110201010</t>
  </si>
  <si>
    <t>向中秋</t>
  </si>
  <si>
    <t>2142110200512</t>
  </si>
  <si>
    <t>邓圣琳</t>
  </si>
  <si>
    <t>2142110200611</t>
  </si>
  <si>
    <t>林叠</t>
  </si>
  <si>
    <t>2142110200706</t>
  </si>
  <si>
    <t>代真真</t>
  </si>
  <si>
    <t>2142110200714</t>
  </si>
  <si>
    <t>郭亦寒</t>
  </si>
  <si>
    <t>2142110201412</t>
  </si>
  <si>
    <t>罗梅杰</t>
  </si>
  <si>
    <t>2142110201516</t>
  </si>
  <si>
    <t>周佳</t>
  </si>
  <si>
    <t>2142110201520</t>
  </si>
  <si>
    <t>代乐</t>
  </si>
  <si>
    <t>2142110201601</t>
  </si>
  <si>
    <t>王诗婷</t>
  </si>
  <si>
    <t>2142110201816</t>
  </si>
  <si>
    <t>姜晓朋</t>
  </si>
  <si>
    <t>2142110202205</t>
  </si>
  <si>
    <t>汤欣怡</t>
  </si>
  <si>
    <t>2142110202304</t>
  </si>
  <si>
    <t>喻梦欣</t>
  </si>
  <si>
    <t>2142110202509</t>
  </si>
  <si>
    <t>冯敖</t>
  </si>
  <si>
    <t>2142110205405</t>
  </si>
  <si>
    <t>高明阳</t>
  </si>
  <si>
    <t>2142110205407</t>
  </si>
  <si>
    <t>汪训情</t>
  </si>
  <si>
    <t>2142110205411</t>
  </si>
  <si>
    <t>刘希</t>
  </si>
  <si>
    <t>2142110201519</t>
  </si>
  <si>
    <t>潜江市白鹭湖管理区财政管理所</t>
  </si>
  <si>
    <t>14211001007012001</t>
  </si>
  <si>
    <t>刘鑫</t>
  </si>
  <si>
    <t>2142110200210</t>
  </si>
  <si>
    <t>谢贺伊</t>
  </si>
  <si>
    <t>2142110202521</t>
  </si>
  <si>
    <t>余冬</t>
  </si>
  <si>
    <t>2142110201214</t>
  </si>
  <si>
    <t>魏雪年</t>
  </si>
  <si>
    <t>2142110201407</t>
  </si>
  <si>
    <t>陈馨怡</t>
  </si>
  <si>
    <t>2142110201617</t>
  </si>
  <si>
    <t>曾志航</t>
  </si>
  <si>
    <t>2142110202230</t>
  </si>
  <si>
    <t>赵霄</t>
  </si>
  <si>
    <t>2142110201625</t>
  </si>
  <si>
    <t>李亚迪</t>
  </si>
  <si>
    <t>2142110201530</t>
  </si>
  <si>
    <t>胡可欣</t>
  </si>
  <si>
    <t>2142110200623</t>
  </si>
  <si>
    <t>田慧莹</t>
  </si>
  <si>
    <t>2142110202504</t>
  </si>
  <si>
    <t>郑佳慧</t>
  </si>
  <si>
    <t>2142110202222</t>
  </si>
  <si>
    <t>刘素吟</t>
  </si>
  <si>
    <t>2142110202413</t>
  </si>
  <si>
    <t>危小青</t>
  </si>
  <si>
    <t>2142110201017</t>
  </si>
  <si>
    <t>李宇晨</t>
  </si>
  <si>
    <t>2142110202512</t>
  </si>
  <si>
    <t>孙傲琴</t>
  </si>
  <si>
    <t>2142110202004</t>
  </si>
  <si>
    <t>陈奕琪</t>
  </si>
  <si>
    <t>2142110200617</t>
  </si>
  <si>
    <t>刘恒雯</t>
  </si>
  <si>
    <t>2142110200202</t>
  </si>
  <si>
    <t>邹金凤</t>
  </si>
  <si>
    <t>2142110202014</t>
  </si>
  <si>
    <t>左文惠</t>
  </si>
  <si>
    <t>2142110200926</t>
  </si>
  <si>
    <t>贺晓梦</t>
  </si>
  <si>
    <t>2142110202425</t>
  </si>
  <si>
    <t>刘立媛</t>
  </si>
  <si>
    <t>2142110202427</t>
  </si>
  <si>
    <t>张瑞琴</t>
  </si>
  <si>
    <t>2142110201205</t>
  </si>
  <si>
    <t>魏士浩</t>
  </si>
  <si>
    <t>2142110201327</t>
  </si>
  <si>
    <t>黄思佩</t>
  </si>
  <si>
    <t>2142110201505</t>
  </si>
  <si>
    <t>尹伦静</t>
  </si>
  <si>
    <t>2142110201907</t>
  </si>
  <si>
    <t>郑珂心</t>
  </si>
  <si>
    <t>2142110201919</t>
  </si>
  <si>
    <t>全亚梅</t>
  </si>
  <si>
    <t>2142110202314</t>
  </si>
  <si>
    <t>陈帅云</t>
  </si>
  <si>
    <t>2142110200506</t>
  </si>
  <si>
    <t>陈丽玟</t>
  </si>
  <si>
    <t>2142110202404</t>
  </si>
  <si>
    <t>潜江市后湖管理区财政管理所</t>
  </si>
  <si>
    <t>14211001007013001</t>
  </si>
  <si>
    <t>罗怀冉</t>
  </si>
  <si>
    <t>2142110200410</t>
  </si>
  <si>
    <t>李雯倩</t>
  </si>
  <si>
    <t>2142110200519</t>
  </si>
  <si>
    <t>陈奂宇</t>
  </si>
  <si>
    <t>2142110200422</t>
  </si>
  <si>
    <t>胡钦球</t>
  </si>
  <si>
    <t>2142110201821</t>
  </si>
  <si>
    <t>蒋义伟</t>
  </si>
  <si>
    <t>2142110202227</t>
  </si>
  <si>
    <t>吴中华</t>
  </si>
  <si>
    <t>2142110201909</t>
  </si>
  <si>
    <t>李旭媛</t>
  </si>
  <si>
    <t>2142110201029</t>
  </si>
  <si>
    <t>李传奇</t>
  </si>
  <si>
    <t>2142110202117</t>
  </si>
  <si>
    <t>余倩文</t>
  </si>
  <si>
    <t>2142110201320</t>
  </si>
  <si>
    <t>吴淇钰</t>
  </si>
  <si>
    <t>2142110201115</t>
  </si>
  <si>
    <t>关邹昕梓</t>
  </si>
  <si>
    <t>2142110200514</t>
  </si>
  <si>
    <t>万雅祺</t>
  </si>
  <si>
    <t>2142110201402</t>
  </si>
  <si>
    <t>赵娅杰</t>
  </si>
  <si>
    <t>2142110200420</t>
  </si>
  <si>
    <t>昌婉庭</t>
  </si>
  <si>
    <t>2142110202522</t>
  </si>
  <si>
    <t>徐超凡</t>
  </si>
  <si>
    <t>2142110200315</t>
  </si>
  <si>
    <t>杨秋雨</t>
  </si>
  <si>
    <t>2142110200309</t>
  </si>
  <si>
    <t>周奕池</t>
  </si>
  <si>
    <t>2142110201201</t>
  </si>
  <si>
    <t>李洁</t>
  </si>
  <si>
    <t>2142110202311</t>
  </si>
  <si>
    <t>昌雨鑫</t>
  </si>
  <si>
    <t>2142110201711</t>
  </si>
  <si>
    <t>宋良伟</t>
  </si>
  <si>
    <t>2142110202501</t>
  </si>
  <si>
    <t>易焱奇</t>
  </si>
  <si>
    <t>2142110201825</t>
  </si>
  <si>
    <t>陈果</t>
  </si>
  <si>
    <t>2142110201620</t>
  </si>
  <si>
    <t>史鑫宇</t>
  </si>
  <si>
    <t>2142110200105</t>
  </si>
  <si>
    <t>聂深梅</t>
  </si>
  <si>
    <t>2142110201225</t>
  </si>
  <si>
    <t>王丝雨</t>
  </si>
  <si>
    <t>2142110201525</t>
  </si>
  <si>
    <t>杨丹</t>
  </si>
  <si>
    <t>2142110201714</t>
  </si>
  <si>
    <t>王泽悦</t>
  </si>
  <si>
    <t>2142110201924</t>
  </si>
  <si>
    <t>刘慧</t>
  </si>
  <si>
    <t>2142110201925</t>
  </si>
  <si>
    <t>朱思雨</t>
  </si>
  <si>
    <t>2142110202021</t>
  </si>
  <si>
    <t>王欢欢</t>
  </si>
  <si>
    <t>2142110202212</t>
  </si>
  <si>
    <t>姬缘可</t>
  </si>
  <si>
    <t>2142110200212</t>
  </si>
  <si>
    <t>徐夏莲</t>
  </si>
  <si>
    <t>2142110200522</t>
  </si>
  <si>
    <t>潜江市移民服务中心</t>
  </si>
  <si>
    <t>财务会计岗</t>
  </si>
  <si>
    <t>14211001008001001</t>
  </si>
  <si>
    <t>吴梓瑶</t>
  </si>
  <si>
    <t>2142110200824</t>
  </si>
  <si>
    <t>周卓柯</t>
  </si>
  <si>
    <t>2142110202226</t>
  </si>
  <si>
    <t>余姝琴</t>
  </si>
  <si>
    <t>2142110201515</t>
  </si>
  <si>
    <t>张欣瑞</t>
  </si>
  <si>
    <t>2142110202401</t>
  </si>
  <si>
    <t>王思燕</t>
  </si>
  <si>
    <t>2142110201319</t>
  </si>
  <si>
    <t>孙钰汶</t>
  </si>
  <si>
    <t>2142110202309</t>
  </si>
  <si>
    <t>朱铭乐</t>
  </si>
  <si>
    <t>2142110200703</t>
  </si>
  <si>
    <t>戴安琪</t>
  </si>
  <si>
    <t>2142110201001</t>
  </si>
  <si>
    <t>陈讴</t>
  </si>
  <si>
    <t>2142110200320</t>
  </si>
  <si>
    <t>许竞丹</t>
  </si>
  <si>
    <t>2142110201108</t>
  </si>
  <si>
    <t>严雨欣</t>
  </si>
  <si>
    <t>2142110202102</t>
  </si>
  <si>
    <t>刘孟怡</t>
  </si>
  <si>
    <t>2142110202129</t>
  </si>
  <si>
    <t>苏大宇</t>
  </si>
  <si>
    <t>2142110202321</t>
  </si>
  <si>
    <t>张雪芹</t>
  </si>
  <si>
    <t>2142110202229</t>
  </si>
  <si>
    <t>杨雨乐</t>
  </si>
  <si>
    <t>2142110201705</t>
  </si>
  <si>
    <t>胡颖</t>
  </si>
  <si>
    <t>2142110202328</t>
  </si>
  <si>
    <t>尹欣怡</t>
  </si>
  <si>
    <t>2142110201828</t>
  </si>
  <si>
    <t>朱玲慧</t>
  </si>
  <si>
    <t>2142110200619</t>
  </si>
  <si>
    <t>黄诗媛</t>
  </si>
  <si>
    <t>2142110200925</t>
  </si>
  <si>
    <t>昌梦婷</t>
  </si>
  <si>
    <t>2142110201426</t>
  </si>
  <si>
    <t>王怡萱</t>
  </si>
  <si>
    <t>2142110202523</t>
  </si>
  <si>
    <t>王芷茜</t>
  </si>
  <si>
    <t>2142110201517</t>
  </si>
  <si>
    <t>黄子芹</t>
  </si>
  <si>
    <t>2142110201218</t>
  </si>
  <si>
    <t>漆子元</t>
  </si>
  <si>
    <t>2142110200602</t>
  </si>
  <si>
    <t>陈晓文</t>
  </si>
  <si>
    <t>2142110202123</t>
  </si>
  <si>
    <t>谢紫薇</t>
  </si>
  <si>
    <t>2142110201408</t>
  </si>
  <si>
    <t>李咨霖</t>
  </si>
  <si>
    <t>2142110200227</t>
  </si>
  <si>
    <t>张颖颖</t>
  </si>
  <si>
    <t>2142110201110</t>
  </si>
  <si>
    <t>蒋芹</t>
  </si>
  <si>
    <t>2142110200808</t>
  </si>
  <si>
    <t>王宇涵</t>
  </si>
  <si>
    <t>2142110201211</t>
  </si>
  <si>
    <t>张芃</t>
  </si>
  <si>
    <t>2142110201429</t>
  </si>
  <si>
    <t>许飘芸</t>
  </si>
  <si>
    <t>2142110201507</t>
  </si>
  <si>
    <t>黄子怡</t>
  </si>
  <si>
    <t>2142110201718</t>
  </si>
  <si>
    <t>李煜</t>
  </si>
  <si>
    <t>2142110202320</t>
  </si>
  <si>
    <t>汪杨</t>
  </si>
  <si>
    <t>2142110202528</t>
  </si>
  <si>
    <t>李玉</t>
  </si>
  <si>
    <t>2142110200116</t>
  </si>
  <si>
    <t>李乐楠</t>
  </si>
  <si>
    <t>2142110200711</t>
  </si>
  <si>
    <t>严江涛</t>
  </si>
  <si>
    <t>3142110202729</t>
  </si>
  <si>
    <t>潜江市畜牧技术推广站</t>
  </si>
  <si>
    <t>动物防检监督员</t>
  </si>
  <si>
    <t>14211001009001001</t>
  </si>
  <si>
    <t>韩然</t>
  </si>
  <si>
    <t>3142110205030</t>
  </si>
  <si>
    <t>崔温鑫</t>
  </si>
  <si>
    <t>3142110204415</t>
  </si>
  <si>
    <t>张琳</t>
  </si>
  <si>
    <t>3142110203504</t>
  </si>
  <si>
    <t>卢晟睿</t>
  </si>
  <si>
    <t>3142110204601</t>
  </si>
  <si>
    <t>李泳钢</t>
  </si>
  <si>
    <t>3142110203519</t>
  </si>
  <si>
    <t>王明锐</t>
  </si>
  <si>
    <t>3142110204118</t>
  </si>
  <si>
    <t>沈洪镝</t>
  </si>
  <si>
    <t>3142110203216</t>
  </si>
  <si>
    <t>魏海玲</t>
  </si>
  <si>
    <t>3142110204330</t>
  </si>
  <si>
    <t>林茂</t>
  </si>
  <si>
    <t>3142110203228</t>
  </si>
  <si>
    <t>祝欣郁</t>
  </si>
  <si>
    <t>3142110205305</t>
  </si>
  <si>
    <t>夏子豪</t>
  </si>
  <si>
    <t>3142110203921</t>
  </si>
  <si>
    <t>包钰涵</t>
  </si>
  <si>
    <t>3142110204122</t>
  </si>
  <si>
    <t>谢雪晴</t>
  </si>
  <si>
    <t>3142110205130</t>
  </si>
  <si>
    <t>余王娴</t>
  </si>
  <si>
    <t>3142110202609</t>
  </si>
  <si>
    <t>邢栋</t>
  </si>
  <si>
    <t>3142110205302</t>
  </si>
  <si>
    <t>赵琰</t>
  </si>
  <si>
    <t>3142110204827</t>
  </si>
  <si>
    <t>娄婷婷</t>
  </si>
  <si>
    <t>3142110203711</t>
  </si>
  <si>
    <t>李政羲</t>
  </si>
  <si>
    <t>3142110203225</t>
  </si>
  <si>
    <t>兰忠岐</t>
  </si>
  <si>
    <t>3142110204325</t>
  </si>
  <si>
    <t>蒋鹏</t>
  </si>
  <si>
    <t>3142110203729</t>
  </si>
  <si>
    <t>郭建红</t>
  </si>
  <si>
    <t>3142110203316</t>
  </si>
  <si>
    <t>王栋</t>
  </si>
  <si>
    <t>3142110203710</t>
  </si>
  <si>
    <t>舒聪</t>
  </si>
  <si>
    <t>3142110204021</t>
  </si>
  <si>
    <t>乔露露</t>
  </si>
  <si>
    <t>3142110204624</t>
  </si>
  <si>
    <t>胡韶钰</t>
  </si>
  <si>
    <t>3142110204808</t>
  </si>
  <si>
    <t>黄李科</t>
  </si>
  <si>
    <t>3142110202823</t>
  </si>
  <si>
    <t>宋军杰</t>
  </si>
  <si>
    <t>3142110202915</t>
  </si>
  <si>
    <t>章尚琪</t>
  </si>
  <si>
    <t>3142110204815</t>
  </si>
  <si>
    <t>潜江市动物疫病预防控制中心</t>
  </si>
  <si>
    <t>14211001009002001</t>
  </si>
  <si>
    <t>马东勤</t>
  </si>
  <si>
    <t>3142110204826</t>
  </si>
  <si>
    <t>邹沛霖</t>
  </si>
  <si>
    <t>3142110204525</t>
  </si>
  <si>
    <t>王晗</t>
  </si>
  <si>
    <t>3142110205509</t>
  </si>
  <si>
    <t>刘鑫祥</t>
  </si>
  <si>
    <t>3142110204420</t>
  </si>
  <si>
    <t>胡周阳</t>
  </si>
  <si>
    <t>3142110204203</t>
  </si>
  <si>
    <t>李梦琪</t>
  </si>
  <si>
    <t>3142110205522</t>
  </si>
  <si>
    <t>向兴慧</t>
  </si>
  <si>
    <t>3142110205123</t>
  </si>
  <si>
    <t>张晶</t>
  </si>
  <si>
    <t>3142110203601</t>
  </si>
  <si>
    <t>董浩</t>
  </si>
  <si>
    <t>3142110203514</t>
  </si>
  <si>
    <t>闵业旋</t>
  </si>
  <si>
    <t>3142110203802</t>
  </si>
  <si>
    <t>石皓晨</t>
  </si>
  <si>
    <t>3142110204710</t>
  </si>
  <si>
    <t>高正焰</t>
  </si>
  <si>
    <t>3142110204712</t>
  </si>
  <si>
    <t>李曼</t>
  </si>
  <si>
    <t>3142110205018</t>
  </si>
  <si>
    <t>动物疫病监测</t>
  </si>
  <si>
    <t>14211001009002002</t>
  </si>
  <si>
    <t>朱顺</t>
  </si>
  <si>
    <t>3142110205110</t>
  </si>
  <si>
    <t>龙依婷</t>
  </si>
  <si>
    <t>3142110203424</t>
  </si>
  <si>
    <t>赵兴</t>
  </si>
  <si>
    <t>3142110203024</t>
  </si>
  <si>
    <t>黄啟雪</t>
  </si>
  <si>
    <t>3142110203925</t>
  </si>
  <si>
    <t>吴莹</t>
  </si>
  <si>
    <t>3142110205315</t>
  </si>
  <si>
    <t>罗嘉雨</t>
  </si>
  <si>
    <t>3142110205329</t>
  </si>
  <si>
    <t>潜江市生态能源局</t>
  </si>
  <si>
    <t>农业技术服务岗</t>
  </si>
  <si>
    <t>14211001009003001</t>
  </si>
  <si>
    <t>江豪</t>
  </si>
  <si>
    <t>3142110204019</t>
  </si>
  <si>
    <t>朱权</t>
  </si>
  <si>
    <t>3142110204115</t>
  </si>
  <si>
    <t>任光泽</t>
  </si>
  <si>
    <t>3142110204813</t>
  </si>
  <si>
    <t>洪文慧</t>
  </si>
  <si>
    <t>3142110203824</t>
  </si>
  <si>
    <t>王婷婷</t>
  </si>
  <si>
    <t>3142110204519</t>
  </si>
  <si>
    <t>曾志豪</t>
  </si>
  <si>
    <t>3142110203718</t>
  </si>
  <si>
    <t>王盼</t>
  </si>
  <si>
    <t>3142110203904</t>
  </si>
  <si>
    <t>张智博</t>
  </si>
  <si>
    <t>3142110203124</t>
  </si>
  <si>
    <t>白晶晶</t>
  </si>
  <si>
    <t>3142110202614</t>
  </si>
  <si>
    <t>陆珍珍</t>
  </si>
  <si>
    <t>3142110205223</t>
  </si>
  <si>
    <t>潜江市农业技术推广中心</t>
  </si>
  <si>
    <t>农业技术推广岗</t>
  </si>
  <si>
    <t>14211001009004001</t>
  </si>
  <si>
    <t>章瑞倩</t>
  </si>
  <si>
    <t>3142110204301</t>
  </si>
  <si>
    <t>刘亚璇</t>
  </si>
  <si>
    <t>3142110203629</t>
  </si>
  <si>
    <t>王冻栋</t>
  </si>
  <si>
    <t>3142110204201</t>
  </si>
  <si>
    <t>孙亭亭</t>
  </si>
  <si>
    <t>3142110204313</t>
  </si>
  <si>
    <t>樊琦</t>
  </si>
  <si>
    <t>3142110205504</t>
  </si>
  <si>
    <t>蒋余乐</t>
  </si>
  <si>
    <t>3142110204412</t>
  </si>
  <si>
    <t>彭雅梦</t>
  </si>
  <si>
    <t>3142110204209</t>
  </si>
  <si>
    <t>黄家宝</t>
  </si>
  <si>
    <t>3142110205217</t>
  </si>
  <si>
    <t>彭田甜</t>
  </si>
  <si>
    <t>3142110205126</t>
  </si>
  <si>
    <t>万闵喆</t>
  </si>
  <si>
    <t>3142110202624</t>
  </si>
  <si>
    <t>张雅颉</t>
  </si>
  <si>
    <t>3142110202708</t>
  </si>
  <si>
    <t>张秋硕</t>
  </si>
  <si>
    <t>3142110203205</t>
  </si>
  <si>
    <t>林梦婷</t>
  </si>
  <si>
    <t>3142110203617</t>
  </si>
  <si>
    <t>张申明</t>
  </si>
  <si>
    <t>3142110203706</t>
  </si>
  <si>
    <t>张荟萍</t>
  </si>
  <si>
    <t>3142110204925</t>
  </si>
  <si>
    <t>崔艳欣</t>
  </si>
  <si>
    <t>3142110205310</t>
  </si>
  <si>
    <t>李丹</t>
  </si>
  <si>
    <t>3142110205510</t>
  </si>
  <si>
    <t>吴诗琪</t>
  </si>
  <si>
    <t>1142110101901</t>
  </si>
  <si>
    <t>潜江市电子商务局</t>
  </si>
  <si>
    <t>电子商务管理岗</t>
  </si>
  <si>
    <t>14211001010001001</t>
  </si>
  <si>
    <t>何子珂</t>
  </si>
  <si>
    <t>1142110102324</t>
  </si>
  <si>
    <t>曹宇霜</t>
  </si>
  <si>
    <t>1142110101029</t>
  </si>
  <si>
    <t>张锐敏</t>
  </si>
  <si>
    <t>1142110100522</t>
  </si>
  <si>
    <t>周方杨</t>
  </si>
  <si>
    <t>1142110102712</t>
  </si>
  <si>
    <t>陈茗</t>
  </si>
  <si>
    <t>1142110102415</t>
  </si>
  <si>
    <t>杨琪</t>
  </si>
  <si>
    <t>1142110102311</t>
  </si>
  <si>
    <t>杨晨瑶</t>
  </si>
  <si>
    <t>1142110102017</t>
  </si>
  <si>
    <t>付逾男</t>
  </si>
  <si>
    <t>1142110102409</t>
  </si>
  <si>
    <t>黄嘉慧</t>
  </si>
  <si>
    <t>1142110102327</t>
  </si>
  <si>
    <t>李俊利</t>
  </si>
  <si>
    <t>1142110101903</t>
  </si>
  <si>
    <t>赵维嘉</t>
  </si>
  <si>
    <t>1142110101008</t>
  </si>
  <si>
    <t>刘桐举</t>
  </si>
  <si>
    <t>1142110100315</t>
  </si>
  <si>
    <t>徐佳婕</t>
  </si>
  <si>
    <t>1142110100501</t>
  </si>
  <si>
    <t>谭航</t>
  </si>
  <si>
    <t>1142110100915</t>
  </si>
  <si>
    <t>张祥丹</t>
  </si>
  <si>
    <t>1142110102628</t>
  </si>
  <si>
    <t>龚红羽</t>
  </si>
  <si>
    <t>1142110102814</t>
  </si>
  <si>
    <t>余亚文</t>
  </si>
  <si>
    <t>1142110101629</t>
  </si>
  <si>
    <t>朱亚文</t>
  </si>
  <si>
    <t>1142110100113</t>
  </si>
  <si>
    <t>谢雨田</t>
  </si>
  <si>
    <t>1142110100326</t>
  </si>
  <si>
    <t>陈锦豪</t>
  </si>
  <si>
    <t>1142110100612</t>
  </si>
  <si>
    <t>张梓豪</t>
  </si>
  <si>
    <t>1142110102109</t>
  </si>
  <si>
    <t>王灵萱</t>
  </si>
  <si>
    <t>1142110100615</t>
  </si>
  <si>
    <t>刘陈铖</t>
  </si>
  <si>
    <t>1142110100513</t>
  </si>
  <si>
    <t>王爽</t>
  </si>
  <si>
    <t>1142110100621</t>
  </si>
  <si>
    <t>冯浪</t>
  </si>
  <si>
    <t>1142110101219</t>
  </si>
  <si>
    <t>刘铭雪</t>
  </si>
  <si>
    <t>1142110101714</t>
  </si>
  <si>
    <t>褚静静</t>
  </si>
  <si>
    <t>1142110102303</t>
  </si>
  <si>
    <t>周美伶</t>
  </si>
  <si>
    <t>1142110101410</t>
  </si>
  <si>
    <t>刘露月</t>
  </si>
  <si>
    <t>1142110102625</t>
  </si>
  <si>
    <t>张邓雨丰</t>
  </si>
  <si>
    <t>1142110102812</t>
  </si>
  <si>
    <t>刘亚雪</t>
  </si>
  <si>
    <t>1142110100706</t>
  </si>
  <si>
    <t>曹紫怡</t>
  </si>
  <si>
    <t>1142110101320</t>
  </si>
  <si>
    <t>徐英杰</t>
  </si>
  <si>
    <t>1142110102523</t>
  </si>
  <si>
    <t>段秋宇</t>
  </si>
  <si>
    <t>1142110101018</t>
  </si>
  <si>
    <t>李廷婷</t>
  </si>
  <si>
    <t>1142110100110</t>
  </si>
  <si>
    <t>马婧怡</t>
  </si>
  <si>
    <t>1142110100224</t>
  </si>
  <si>
    <t>李家怡</t>
  </si>
  <si>
    <t>1142110100628</t>
  </si>
  <si>
    <t>雷亚娜</t>
  </si>
  <si>
    <t>1142110101229</t>
  </si>
  <si>
    <t>刘欣语</t>
  </si>
  <si>
    <t>1142110101609</t>
  </si>
  <si>
    <t>曾晓旻</t>
  </si>
  <si>
    <t>1142110102706</t>
  </si>
  <si>
    <t>张子航</t>
  </si>
  <si>
    <t>1142110102507</t>
  </si>
  <si>
    <t>田蜜</t>
  </si>
  <si>
    <t>1142110101603</t>
  </si>
  <si>
    <t>周玲</t>
  </si>
  <si>
    <t>1142110102610</t>
  </si>
  <si>
    <t>徐梦莹</t>
  </si>
  <si>
    <t>1142110100308</t>
  </si>
  <si>
    <t>杨思思</t>
  </si>
  <si>
    <t>1142110102119</t>
  </si>
  <si>
    <t>王艺睿</t>
  </si>
  <si>
    <t>1142110102117</t>
  </si>
  <si>
    <t>凡雨轩</t>
  </si>
  <si>
    <t>1142110101601</t>
  </si>
  <si>
    <t>何博文</t>
  </si>
  <si>
    <t>1142110100721</t>
  </si>
  <si>
    <t>田子豪</t>
  </si>
  <si>
    <t>1142110101221</t>
  </si>
  <si>
    <t>杜书权</t>
  </si>
  <si>
    <t>1142110102910</t>
  </si>
  <si>
    <t>王郑华</t>
  </si>
  <si>
    <t>1142110101329</t>
  </si>
  <si>
    <t>凌一星</t>
  </si>
  <si>
    <t>1142110100604</t>
  </si>
  <si>
    <t>黄知然</t>
  </si>
  <si>
    <t>1142110102503</t>
  </si>
  <si>
    <t>何泽芃</t>
  </si>
  <si>
    <t>1142110102718</t>
  </si>
  <si>
    <t>梁李婷</t>
  </si>
  <si>
    <t>1142110100103</t>
  </si>
  <si>
    <t>郭紫薇</t>
  </si>
  <si>
    <t>1142110102123</t>
  </si>
  <si>
    <t>张哲</t>
  </si>
  <si>
    <t>1142110100816</t>
  </si>
  <si>
    <t>董念</t>
  </si>
  <si>
    <t>1142110101825</t>
  </si>
  <si>
    <t>顿宁</t>
  </si>
  <si>
    <t>1142110101618</t>
  </si>
  <si>
    <t>佘云杰</t>
  </si>
  <si>
    <t>1142110100508</t>
  </si>
  <si>
    <t>陈正雪</t>
  </si>
  <si>
    <t>1142110102001</t>
  </si>
  <si>
    <t>张子怡</t>
  </si>
  <si>
    <t>1142110102326</t>
  </si>
  <si>
    <t>苏文倩</t>
  </si>
  <si>
    <t>1142110100108</t>
  </si>
  <si>
    <t>刘卓然</t>
  </si>
  <si>
    <t>1142110102816</t>
  </si>
  <si>
    <t>郑宇轩</t>
  </si>
  <si>
    <t>1142110102114</t>
  </si>
  <si>
    <t>刘雯雅</t>
  </si>
  <si>
    <t>1142110100723</t>
  </si>
  <si>
    <t>汪潮涌</t>
  </si>
  <si>
    <t>1142110101725</t>
  </si>
  <si>
    <t>杨理钧</t>
  </si>
  <si>
    <t>1142110102319</t>
  </si>
  <si>
    <t>鲁天羿</t>
  </si>
  <si>
    <t>1142110102504</t>
  </si>
  <si>
    <t>莫杰</t>
  </si>
  <si>
    <t>1142110102529</t>
  </si>
  <si>
    <t>陈曦</t>
  </si>
  <si>
    <t>1142110100320</t>
  </si>
  <si>
    <t>彭振壮</t>
  </si>
  <si>
    <t>1142110101501</t>
  </si>
  <si>
    <t>胡思琦</t>
  </si>
  <si>
    <t>1142110100519</t>
  </si>
  <si>
    <t>许江涵</t>
  </si>
  <si>
    <t>1142110100618</t>
  </si>
  <si>
    <t>魏锦辉</t>
  </si>
  <si>
    <t>1142110100914</t>
  </si>
  <si>
    <t>刘正卿</t>
  </si>
  <si>
    <t>1142110101310</t>
  </si>
  <si>
    <t>刘经纬</t>
  </si>
  <si>
    <t>1142110101617</t>
  </si>
  <si>
    <t>涂格格</t>
  </si>
  <si>
    <t>1142110101818</t>
  </si>
  <si>
    <t>李厚泽</t>
  </si>
  <si>
    <t>1142110101830</t>
  </si>
  <si>
    <t>钟婷</t>
  </si>
  <si>
    <t>1142110102217</t>
  </si>
  <si>
    <t>刘觊暄</t>
  </si>
  <si>
    <t>1142110102218</t>
  </si>
  <si>
    <t>吴雨露</t>
  </si>
  <si>
    <t>1142110102916</t>
  </si>
  <si>
    <t>聂思宇</t>
  </si>
  <si>
    <t>1142110100107</t>
  </si>
  <si>
    <t>肖家馨</t>
  </si>
  <si>
    <t>1142110100125</t>
  </si>
  <si>
    <t>王俊怡</t>
  </si>
  <si>
    <t>1142110100325</t>
  </si>
  <si>
    <t>张静雯</t>
  </si>
  <si>
    <t>1142110100417</t>
  </si>
  <si>
    <t>张茂林</t>
  </si>
  <si>
    <t>2142110200524</t>
  </si>
  <si>
    <t>潜江市乡镇综合文化服务中心</t>
  </si>
  <si>
    <t>群众文化推广岗</t>
  </si>
  <si>
    <t>14211001011001001</t>
  </si>
  <si>
    <t>熊震宇</t>
  </si>
  <si>
    <t>2142110200526</t>
  </si>
  <si>
    <t>杨雨琦</t>
  </si>
  <si>
    <t>2142110200326</t>
  </si>
  <si>
    <t>向涌升</t>
  </si>
  <si>
    <t>2142110200507</t>
  </si>
  <si>
    <t>田宏凤</t>
  </si>
  <si>
    <t>2142110200829</t>
  </si>
  <si>
    <t>郭佳</t>
  </si>
  <si>
    <t>2142110202201</t>
  </si>
  <si>
    <t>沈聪岑</t>
  </si>
  <si>
    <t>2142110202302</t>
  </si>
  <si>
    <t>李世航</t>
  </si>
  <si>
    <t>2142110202023</t>
  </si>
  <si>
    <t>陈梓琪</t>
  </si>
  <si>
    <t>2142110200204</t>
  </si>
  <si>
    <t>孟漫</t>
  </si>
  <si>
    <t>2142110200930</t>
  </si>
  <si>
    <t>沈书娴</t>
  </si>
  <si>
    <t>2142110202412</t>
  </si>
  <si>
    <t>潜江市博物馆</t>
  </si>
  <si>
    <t>社会教育岗</t>
  </si>
  <si>
    <t>14211001011002001</t>
  </si>
  <si>
    <t>陈雨菲</t>
  </si>
  <si>
    <t>2142110201913</t>
  </si>
  <si>
    <t>2142110201806</t>
  </si>
  <si>
    <t>姜紫君</t>
  </si>
  <si>
    <t>2142110200108</t>
  </si>
  <si>
    <t>周伟</t>
  </si>
  <si>
    <t>2142110202213</t>
  </si>
  <si>
    <t>王茹</t>
  </si>
  <si>
    <t>2142110202422</t>
  </si>
  <si>
    <t>段佩宏</t>
  </si>
  <si>
    <t>2142110200901</t>
  </si>
  <si>
    <t>戴欣睿</t>
  </si>
  <si>
    <t>2142110201602</t>
  </si>
  <si>
    <t>何慧毓</t>
  </si>
  <si>
    <t>2142110201509</t>
  </si>
  <si>
    <t>胡天怡</t>
  </si>
  <si>
    <t>2142110200705</t>
  </si>
  <si>
    <t>左伊婷</t>
  </si>
  <si>
    <t>2142110201403</t>
  </si>
  <si>
    <t>龚玺</t>
  </si>
  <si>
    <t>2142110200730</t>
  </si>
  <si>
    <t>杨宇航</t>
  </si>
  <si>
    <t>2142110201316</t>
  </si>
  <si>
    <t>潘虹雨</t>
  </si>
  <si>
    <t>2142110201216</t>
  </si>
  <si>
    <t>胡康迅</t>
  </si>
  <si>
    <t>2142110200722</t>
  </si>
  <si>
    <t>阳银琳</t>
  </si>
  <si>
    <t>2142110201430</t>
  </si>
  <si>
    <t>张文竹</t>
  </si>
  <si>
    <t>2142110201610</t>
  </si>
  <si>
    <t>黄雪莲</t>
  </si>
  <si>
    <t>2142110201704</t>
  </si>
  <si>
    <t>胡天宝</t>
  </si>
  <si>
    <t>2142110200702</t>
  </si>
  <si>
    <t>刘俊希</t>
  </si>
  <si>
    <t>2142110205415</t>
  </si>
  <si>
    <t>李雨歌</t>
  </si>
  <si>
    <t>2142110200130</t>
  </si>
  <si>
    <t>刘馨彤</t>
  </si>
  <si>
    <t>2142110201506</t>
  </si>
  <si>
    <t>甘鑫一</t>
  </si>
  <si>
    <t>2142110201804</t>
  </si>
  <si>
    <t>张凯丽</t>
  </si>
  <si>
    <t>2142110200612</t>
  </si>
  <si>
    <t>彭亚兰</t>
  </si>
  <si>
    <t>2142110202325</t>
  </si>
  <si>
    <t>2142110202305</t>
  </si>
  <si>
    <t>郑佳乐</t>
  </si>
  <si>
    <t>2142110200802</t>
  </si>
  <si>
    <t>章晨阳</t>
  </si>
  <si>
    <t>2142110201706</t>
  </si>
  <si>
    <t>申晓蕾</t>
  </si>
  <si>
    <t>2142110202526</t>
  </si>
  <si>
    <t>张吕琦</t>
  </si>
  <si>
    <t>2142110202405</t>
  </si>
  <si>
    <t>郑紫琳</t>
  </si>
  <si>
    <t>2142110201814</t>
  </si>
  <si>
    <t>黄晨曦</t>
  </si>
  <si>
    <t>2142110200518</t>
  </si>
  <si>
    <t>龚淑雨</t>
  </si>
  <si>
    <t>2142110200407</t>
  </si>
  <si>
    <t>李雨潇</t>
  </si>
  <si>
    <t>2142110205408</t>
  </si>
  <si>
    <t>郭甜甜</t>
  </si>
  <si>
    <t>2142110202514</t>
  </si>
  <si>
    <t>李陆鑫</t>
  </si>
  <si>
    <t>2142110201413</t>
  </si>
  <si>
    <t>谌斌</t>
  </si>
  <si>
    <t>2142110201502</t>
  </si>
  <si>
    <t>刘鑫雨</t>
  </si>
  <si>
    <t>2142110201424</t>
  </si>
  <si>
    <t>焦芯缘</t>
  </si>
  <si>
    <t>2142110201812</t>
  </si>
  <si>
    <t>边芳茹</t>
  </si>
  <si>
    <t>2142110201927</t>
  </si>
  <si>
    <t>周迪娜</t>
  </si>
  <si>
    <t>2142110201026</t>
  </si>
  <si>
    <t>程安冉</t>
  </si>
  <si>
    <t>2142110201221</t>
  </si>
  <si>
    <t>李晨</t>
  </si>
  <si>
    <t>2142110201130</t>
  </si>
  <si>
    <t>涂凌轩</t>
  </si>
  <si>
    <t>2142110200725</t>
  </si>
  <si>
    <t>韦婉</t>
  </si>
  <si>
    <t>2142110205404</t>
  </si>
  <si>
    <t>杨露</t>
  </si>
  <si>
    <t>2142110200907</t>
  </si>
  <si>
    <t>2142110200709</t>
  </si>
  <si>
    <t>曹骅蕊</t>
  </si>
  <si>
    <t>2142110202520</t>
  </si>
  <si>
    <t>赵艳</t>
  </si>
  <si>
    <t>2142110201230</t>
  </si>
  <si>
    <t>刘倩</t>
  </si>
  <si>
    <t>2142110201612</t>
  </si>
  <si>
    <t>胡辰伟</t>
  </si>
  <si>
    <t>2142110201112</t>
  </si>
  <si>
    <t>张蘭方</t>
  </si>
  <si>
    <t>2142110201905</t>
  </si>
  <si>
    <t>韩玉莹</t>
  </si>
  <si>
    <t>2142110202303</t>
  </si>
  <si>
    <t>贾维凤</t>
  </si>
  <si>
    <t>2142110201722</t>
  </si>
  <si>
    <t>袁紫微</t>
  </si>
  <si>
    <t>2142110201410</t>
  </si>
  <si>
    <t>郭祉彤</t>
  </si>
  <si>
    <t>2142110200222</t>
  </si>
  <si>
    <t>向佐丽</t>
  </si>
  <si>
    <t>2142110201223</t>
  </si>
  <si>
    <t>刘甜</t>
  </si>
  <si>
    <t>2142110201618</t>
  </si>
  <si>
    <t>沈蓓</t>
  </si>
  <si>
    <t>2142110202301</t>
  </si>
  <si>
    <t>左诗莹</t>
  </si>
  <si>
    <t>2142110200521</t>
  </si>
  <si>
    <t>杜雅</t>
  </si>
  <si>
    <t>2142110201117</t>
  </si>
  <si>
    <t>魏雨轩</t>
  </si>
  <si>
    <t>2142110202406</t>
  </si>
  <si>
    <t>黄欣悦</t>
  </si>
  <si>
    <t>2142110200727</t>
  </si>
  <si>
    <t>刘钦楠</t>
  </si>
  <si>
    <t>2142110200825</t>
  </si>
  <si>
    <t>陈婷婷</t>
  </si>
  <si>
    <t>2142110201004</t>
  </si>
  <si>
    <t>徐菡</t>
  </si>
  <si>
    <t>2142110201106</t>
  </si>
  <si>
    <t>余飞扬</t>
  </si>
  <si>
    <t>2142110201120</t>
  </si>
  <si>
    <t>申晨璐</t>
  </si>
  <si>
    <t>2142110201122</t>
  </si>
  <si>
    <t>蒋佳琦</t>
  </si>
  <si>
    <t>2142110201328</t>
  </si>
  <si>
    <t>郭旭</t>
  </si>
  <si>
    <t>2142110201409</t>
  </si>
  <si>
    <t>刘涵冰</t>
  </si>
  <si>
    <t>2142110201414</t>
  </si>
  <si>
    <t>姚雪娟</t>
  </si>
  <si>
    <t>2142110201527</t>
  </si>
  <si>
    <t>易瑶</t>
  </si>
  <si>
    <t>2142110201702</t>
  </si>
  <si>
    <t>王雪颖</t>
  </si>
  <si>
    <t>2142110201709</t>
  </si>
  <si>
    <t>陈悠然</t>
  </si>
  <si>
    <t>2142110201730</t>
  </si>
  <si>
    <t>桂聪</t>
  </si>
  <si>
    <t>2142110201810</t>
  </si>
  <si>
    <t>朱美玲</t>
  </si>
  <si>
    <t>2142110201817</t>
  </si>
  <si>
    <t>王莉莉</t>
  </si>
  <si>
    <t>2142110201830</t>
  </si>
  <si>
    <t>胡艳</t>
  </si>
  <si>
    <t>2142110201912</t>
  </si>
  <si>
    <t>2142110202011</t>
  </si>
  <si>
    <t>熊阳</t>
  </si>
  <si>
    <t>2142110202224</t>
  </si>
  <si>
    <t>郝璐瑶</t>
  </si>
  <si>
    <t>2142110202416</t>
  </si>
  <si>
    <t>夏雪</t>
  </si>
  <si>
    <t>2142110202529</t>
  </si>
  <si>
    <t>牟镕</t>
  </si>
  <si>
    <t>2142110200225</t>
  </si>
  <si>
    <t>周雅欣</t>
  </si>
  <si>
    <t>2142110200304</t>
  </si>
  <si>
    <t>陈帆</t>
  </si>
  <si>
    <t>2142110200409</t>
  </si>
  <si>
    <t>王心怡</t>
  </si>
  <si>
    <t>2142110200417</t>
  </si>
  <si>
    <t>王晨博</t>
  </si>
  <si>
    <t>2142110200418</t>
  </si>
  <si>
    <t>朱伶子</t>
  </si>
  <si>
    <t>2142110200421</t>
  </si>
  <si>
    <t>魏李婷</t>
  </si>
  <si>
    <t>2142110200423</t>
  </si>
  <si>
    <t>王婉欣</t>
  </si>
  <si>
    <t>2142110200426</t>
  </si>
  <si>
    <t>潘澜波</t>
  </si>
  <si>
    <t>2142110200430</t>
  </si>
  <si>
    <t>李嘉欣</t>
  </si>
  <si>
    <t>2142110200608</t>
  </si>
  <si>
    <t>吴嘉星</t>
  </si>
  <si>
    <t>2142110200715</t>
  </si>
  <si>
    <t>刘认</t>
  </si>
  <si>
    <t>1142110102919</t>
  </si>
  <si>
    <t>潜江市退役军人服务中心</t>
  </si>
  <si>
    <t>退役军人事务岗</t>
  </si>
  <si>
    <t>14211001012001001</t>
  </si>
  <si>
    <t>杨静</t>
  </si>
  <si>
    <t>1142110101712</t>
  </si>
  <si>
    <t>梅羽勍</t>
  </si>
  <si>
    <t>1142110100828</t>
  </si>
  <si>
    <t>曹诗琦</t>
  </si>
  <si>
    <t>1142110101426</t>
  </si>
  <si>
    <t>刘姝廷</t>
  </si>
  <si>
    <t>1142110102703</t>
  </si>
  <si>
    <t>王晓蕊</t>
  </si>
  <si>
    <t>1142110101421</t>
  </si>
  <si>
    <t>汤紫琪</t>
  </si>
  <si>
    <t>1142110100724</t>
  </si>
  <si>
    <t>申明杰</t>
  </si>
  <si>
    <t>1142110101623</t>
  </si>
  <si>
    <t>王依芮</t>
  </si>
  <si>
    <t>1142110101515</t>
  </si>
  <si>
    <t>黄诗羽</t>
  </si>
  <si>
    <t>1142110100122</t>
  </si>
  <si>
    <t>王玲美</t>
  </si>
  <si>
    <t>1142110102213</t>
  </si>
  <si>
    <t>胡祝平</t>
  </si>
  <si>
    <t>1142110101504</t>
  </si>
  <si>
    <t>石诗玮</t>
  </si>
  <si>
    <t>1142110100423</t>
  </si>
  <si>
    <t>张子豪</t>
  </si>
  <si>
    <t>1142110100516</t>
  </si>
  <si>
    <t>杨园芳</t>
  </si>
  <si>
    <t>1142110102809</t>
  </si>
  <si>
    <t>黄鹏</t>
  </si>
  <si>
    <t>1142110102923</t>
  </si>
  <si>
    <t>赵薇</t>
  </si>
  <si>
    <t>1142110100820</t>
  </si>
  <si>
    <t>柴小雨</t>
  </si>
  <si>
    <t>1142110100911</t>
  </si>
  <si>
    <t>邹茂东</t>
  </si>
  <si>
    <t>1142110102210</t>
  </si>
  <si>
    <t>邹文杰</t>
  </si>
  <si>
    <t>1142110101616</t>
  </si>
  <si>
    <t>许巧儿</t>
  </si>
  <si>
    <t>1142110102202</t>
  </si>
  <si>
    <t>王欣妍</t>
  </si>
  <si>
    <t>1142110100303</t>
  </si>
  <si>
    <t>李亚文</t>
  </si>
  <si>
    <t>1142110101129</t>
  </si>
  <si>
    <t>1142110101916</t>
  </si>
  <si>
    <t>张雪莲</t>
  </si>
  <si>
    <t>1142110101003</t>
  </si>
  <si>
    <t>舒月</t>
  </si>
  <si>
    <t>1142110101016</t>
  </si>
  <si>
    <t>巴音捷</t>
  </si>
  <si>
    <t>1142110100712</t>
  </si>
  <si>
    <t>李泽弘</t>
  </si>
  <si>
    <t>1142110101213</t>
  </si>
  <si>
    <t>曹新怡</t>
  </si>
  <si>
    <t>1142110102205</t>
  </si>
  <si>
    <t>聂小梅</t>
  </si>
  <si>
    <t>1142110102219</t>
  </si>
  <si>
    <t>袁小涵</t>
  </si>
  <si>
    <t>1142110102225</t>
  </si>
  <si>
    <t>李子成</t>
  </si>
  <si>
    <t>1142110102224</t>
  </si>
  <si>
    <t>张雪莹</t>
  </si>
  <si>
    <t>1142110100118</t>
  </si>
  <si>
    <t>杨宇婷</t>
  </si>
  <si>
    <t>1142110100608</t>
  </si>
  <si>
    <t>彭璐</t>
  </si>
  <si>
    <t>1142110102406</t>
  </si>
  <si>
    <t>施雅娟</t>
  </si>
  <si>
    <t>1142110102922</t>
  </si>
  <si>
    <t>刘欣怡</t>
  </si>
  <si>
    <t>1142110102024</t>
  </si>
  <si>
    <t>任欣茹</t>
  </si>
  <si>
    <t>1142110102120</t>
  </si>
  <si>
    <t>徐婧怡</t>
  </si>
  <si>
    <t>1142110101322</t>
  </si>
  <si>
    <t>易飞扬</t>
  </si>
  <si>
    <t>1142110102227</t>
  </si>
  <si>
    <t>李靖暄</t>
  </si>
  <si>
    <t>1142110101326</t>
  </si>
  <si>
    <t>别余永燊</t>
  </si>
  <si>
    <t>1142110101526</t>
  </si>
  <si>
    <t>赵嫣</t>
  </si>
  <si>
    <t>1142110101606</t>
  </si>
  <si>
    <t>张雪梅</t>
  </si>
  <si>
    <t>1142110100824</t>
  </si>
  <si>
    <t>邵梦蝶</t>
  </si>
  <si>
    <t>1142110101002</t>
  </si>
  <si>
    <t>邱亿辉</t>
  </si>
  <si>
    <t>1142110100814</t>
  </si>
  <si>
    <t>杨鎔华</t>
  </si>
  <si>
    <t>1142110101719</t>
  </si>
  <si>
    <t>胡可萌</t>
  </si>
  <si>
    <t>1142110102723</t>
  </si>
  <si>
    <t>陈欣怡</t>
  </si>
  <si>
    <t>1142110100309</t>
  </si>
  <si>
    <t>许伯男</t>
  </si>
  <si>
    <t>1142110100209</t>
  </si>
  <si>
    <t>龚晓菊</t>
  </si>
  <si>
    <t>1142110100205</t>
  </si>
  <si>
    <t>彭晨悦</t>
  </si>
  <si>
    <t>1142110101806</t>
  </si>
  <si>
    <t>欧阳颖</t>
  </si>
  <si>
    <t>1142110102730</t>
  </si>
  <si>
    <t>徐芷若</t>
  </si>
  <si>
    <t>1142110100524</t>
  </si>
  <si>
    <t>李利</t>
  </si>
  <si>
    <t>1142110101214</t>
  </si>
  <si>
    <t>苏晶玉</t>
  </si>
  <si>
    <t>1142110100121</t>
  </si>
  <si>
    <t>胡敏</t>
  </si>
  <si>
    <t>1142110101404</t>
  </si>
  <si>
    <t>杨开云</t>
  </si>
  <si>
    <t>1142110101827</t>
  </si>
  <si>
    <t>王淑萍</t>
  </si>
  <si>
    <t>1142110102318</t>
  </si>
  <si>
    <t>陈思颖</t>
  </si>
  <si>
    <t>1142110102103</t>
  </si>
  <si>
    <t>王梦蝶</t>
  </si>
  <si>
    <t>1142110101514</t>
  </si>
  <si>
    <t>史贤雨</t>
  </si>
  <si>
    <t>1142110101309</t>
  </si>
  <si>
    <t>王乐</t>
  </si>
  <si>
    <t>1142110100708</t>
  </si>
  <si>
    <t>周怡然</t>
  </si>
  <si>
    <t>1142110101301</t>
  </si>
  <si>
    <t>高兴</t>
  </si>
  <si>
    <t>1142110102823</t>
  </si>
  <si>
    <t>王婷钰</t>
  </si>
  <si>
    <t>1142110101505</t>
  </si>
  <si>
    <t>尹昕雨</t>
  </si>
  <si>
    <t>1142110102920</t>
  </si>
  <si>
    <t>彭子琪</t>
  </si>
  <si>
    <t>1142110101328</t>
  </si>
  <si>
    <t>徐湛霞</t>
  </si>
  <si>
    <t>1142110102023</t>
  </si>
  <si>
    <t>陈甜甜</t>
  </si>
  <si>
    <t>1142110100305</t>
  </si>
  <si>
    <t>刘丹</t>
  </si>
  <si>
    <t>1142110102006</t>
  </si>
  <si>
    <t>何静</t>
  </si>
  <si>
    <t>1142110102715</t>
  </si>
  <si>
    <t>鲁碧英</t>
  </si>
  <si>
    <t>1142110101802</t>
  </si>
  <si>
    <t>丁敏</t>
  </si>
  <si>
    <t>1142110100426</t>
  </si>
  <si>
    <t>刘梦远</t>
  </si>
  <si>
    <t>1142110101207</t>
  </si>
  <si>
    <t>姚雨婕</t>
  </si>
  <si>
    <t>1142110101222</t>
  </si>
  <si>
    <t>廖宇庆</t>
  </si>
  <si>
    <t>1142110101430</t>
  </si>
  <si>
    <t>陈义举</t>
  </si>
  <si>
    <t>1142110101511</t>
  </si>
  <si>
    <t>李君怡</t>
  </si>
  <si>
    <t>1142110101614</t>
  </si>
  <si>
    <t>刘奕萱</t>
  </si>
  <si>
    <t>1142110101704</t>
  </si>
  <si>
    <t>姚刘舜</t>
  </si>
  <si>
    <t>1142110101718</t>
  </si>
  <si>
    <t>张学滨</t>
  </si>
  <si>
    <t>1142110101914</t>
  </si>
  <si>
    <t>曾倩</t>
  </si>
  <si>
    <t>1142110101925</t>
  </si>
  <si>
    <t>张芷维</t>
  </si>
  <si>
    <t>1142110102009</t>
  </si>
  <si>
    <t>饶祥珍</t>
  </si>
  <si>
    <t>1142110102226</t>
  </si>
  <si>
    <t>覃静</t>
  </si>
  <si>
    <t>1142110102304</t>
  </si>
  <si>
    <t>肖正扬</t>
  </si>
  <si>
    <t>1142110102316</t>
  </si>
  <si>
    <t>周王英杰</t>
  </si>
  <si>
    <t>1142110102501</t>
  </si>
  <si>
    <t>王德华</t>
  </si>
  <si>
    <t>1142110102725</t>
  </si>
  <si>
    <t>安顺</t>
  </si>
  <si>
    <t>1142110102803</t>
  </si>
  <si>
    <t>褚玉琪</t>
  </si>
  <si>
    <t>1142110102808</t>
  </si>
  <si>
    <t>罗宇琦</t>
  </si>
  <si>
    <t>1142110102821</t>
  </si>
  <si>
    <t>周新</t>
  </si>
  <si>
    <t>1142110102829</t>
  </si>
  <si>
    <t>付亚男</t>
  </si>
  <si>
    <t>1142110100213</t>
  </si>
  <si>
    <t>潘劭杰</t>
  </si>
  <si>
    <t>1142110100228</t>
  </si>
  <si>
    <t>易虹伶</t>
  </si>
  <si>
    <t>1142110100317</t>
  </si>
  <si>
    <t>袁陈震</t>
  </si>
  <si>
    <t>1142110100324</t>
  </si>
  <si>
    <t>李蒙</t>
  </si>
  <si>
    <t>1142110102013</t>
  </si>
  <si>
    <t>潜江市应急救援中心</t>
  </si>
  <si>
    <t>应急物资管理岗</t>
  </si>
  <si>
    <t>14211001013001001</t>
  </si>
  <si>
    <t>刘俊喆</t>
  </si>
  <si>
    <t>1142110100225</t>
  </si>
  <si>
    <t>李雨馨</t>
  </si>
  <si>
    <t>1142110101922</t>
  </si>
  <si>
    <t>肖好</t>
  </si>
  <si>
    <t>1142110100310</t>
  </si>
  <si>
    <t>杨巧</t>
  </si>
  <si>
    <t>1142110101927</t>
  </si>
  <si>
    <t>杜哲彦</t>
  </si>
  <si>
    <t>1142110102328</t>
  </si>
  <si>
    <t>刘晨</t>
  </si>
  <si>
    <t>1142110101904</t>
  </si>
  <si>
    <t>姚傲寒</t>
  </si>
  <si>
    <t>1142110102118</t>
  </si>
  <si>
    <t>刘文欣</t>
  </si>
  <si>
    <t>1142110102613</t>
  </si>
  <si>
    <t>郑训加</t>
  </si>
  <si>
    <t>1142110102410</t>
  </si>
  <si>
    <t>周雨桐</t>
  </si>
  <si>
    <t>1142110102607</t>
  </si>
  <si>
    <t>邵柏翰</t>
  </si>
  <si>
    <t>1142110101419</t>
  </si>
  <si>
    <t>1142110100405</t>
  </si>
  <si>
    <t>刘亚立</t>
  </si>
  <si>
    <t>1142110100420</t>
  </si>
  <si>
    <t>王道英</t>
  </si>
  <si>
    <t>1142110101705</t>
  </si>
  <si>
    <t>申珍辉</t>
  </si>
  <si>
    <t>1142110101930</t>
  </si>
  <si>
    <t>潘毛毛</t>
  </si>
  <si>
    <t>1142110102413</t>
  </si>
  <si>
    <t>王陈睿欣</t>
  </si>
  <si>
    <t>1142110101920</t>
  </si>
  <si>
    <t>黄正阳</t>
  </si>
  <si>
    <t>1142110100418</t>
  </si>
  <si>
    <t>孙伊珞</t>
  </si>
  <si>
    <t>1142110100601</t>
  </si>
  <si>
    <t>章玉琳</t>
  </si>
  <si>
    <t>1142110102122</t>
  </si>
  <si>
    <t>董芷兰</t>
  </si>
  <si>
    <t>1142110101912</t>
  </si>
  <si>
    <t>付月</t>
  </si>
  <si>
    <t>1142110102021</t>
  </si>
  <si>
    <t>李玟思</t>
  </si>
  <si>
    <t>1142110100202</t>
  </si>
  <si>
    <t>张翔</t>
  </si>
  <si>
    <t>1142110102030</t>
  </si>
  <si>
    <t>查玮</t>
  </si>
  <si>
    <t>1142110100727</t>
  </si>
  <si>
    <t>张青静</t>
  </si>
  <si>
    <t>1142110100207</t>
  </si>
  <si>
    <t>李云霞</t>
  </si>
  <si>
    <t>1142110101918</t>
  </si>
  <si>
    <t>许彦玲</t>
  </si>
  <si>
    <t>1142110101605</t>
  </si>
  <si>
    <t>毕佳昕</t>
  </si>
  <si>
    <t>1142110102521</t>
  </si>
  <si>
    <t>罗抒媛</t>
  </si>
  <si>
    <t>1142110102309</t>
  </si>
  <si>
    <t>李赛凤</t>
  </si>
  <si>
    <t>1142110102010</t>
  </si>
  <si>
    <t>杜昕芮</t>
  </si>
  <si>
    <t>1142110101106</t>
  </si>
  <si>
    <t>郝薛茹</t>
  </si>
  <si>
    <t>1142110102619</t>
  </si>
  <si>
    <t>邵宇睿</t>
  </si>
  <si>
    <t>1142110101909</t>
  </si>
  <si>
    <t>赵逸尘</t>
  </si>
  <si>
    <t>1142110102911</t>
  </si>
  <si>
    <t>周佳伟</t>
  </si>
  <si>
    <t>1142110102524</t>
  </si>
  <si>
    <t>李义轩</t>
  </si>
  <si>
    <t>1142110101416</t>
  </si>
  <si>
    <t>易宏</t>
  </si>
  <si>
    <t>1142110102509</t>
  </si>
  <si>
    <t>杨银银</t>
  </si>
  <si>
    <t>1142110102216</t>
  </si>
  <si>
    <t>高萍</t>
  </si>
  <si>
    <t>1142110101403</t>
  </si>
  <si>
    <t>陈炜</t>
  </si>
  <si>
    <t>1142110102329</t>
  </si>
  <si>
    <t>张常榕</t>
  </si>
  <si>
    <t>1142110100930</t>
  </si>
  <si>
    <t>吴翔</t>
  </si>
  <si>
    <t>1142110102513</t>
  </si>
  <si>
    <t>康钰和</t>
  </si>
  <si>
    <t>1142110100518</t>
  </si>
  <si>
    <t>庄尚飞</t>
  </si>
  <si>
    <t>1142110100526</t>
  </si>
  <si>
    <t>姚佳怡</t>
  </si>
  <si>
    <t>1142110101004</t>
  </si>
  <si>
    <t>凌波</t>
  </si>
  <si>
    <t>1142110101529</t>
  </si>
  <si>
    <t>缪睿</t>
  </si>
  <si>
    <t>1142110101801</t>
  </si>
  <si>
    <t>张雅洁</t>
  </si>
  <si>
    <t>1142110102018</t>
  </si>
  <si>
    <t>向鑫</t>
  </si>
  <si>
    <t>1142110102325</t>
  </si>
  <si>
    <t>董祥</t>
  </si>
  <si>
    <t>1142110102421</t>
  </si>
  <si>
    <t>张纪昕</t>
  </si>
  <si>
    <t>1142110102720</t>
  </si>
  <si>
    <t>潜江市市场主体许可审查中心</t>
  </si>
  <si>
    <t>企业服务管理</t>
  </si>
  <si>
    <t>14211001014001001</t>
  </si>
  <si>
    <t>郭素帆</t>
  </si>
  <si>
    <t>1142110101524</t>
  </si>
  <si>
    <t>杨丹丹</t>
  </si>
  <si>
    <t>1142110100506</t>
  </si>
  <si>
    <t>邱文莉</t>
  </si>
  <si>
    <t>1142110102914</t>
  </si>
  <si>
    <t>陈诺涵</t>
  </si>
  <si>
    <t>1142110100521</t>
  </si>
  <si>
    <t>肖修汶</t>
  </si>
  <si>
    <t>1142110100728</t>
  </si>
  <si>
    <t>刘川</t>
  </si>
  <si>
    <t>1142110102201</t>
  </si>
  <si>
    <t>董国庆</t>
  </si>
  <si>
    <t>1142110101418</t>
  </si>
  <si>
    <t>许瀛</t>
  </si>
  <si>
    <t>1142110102211</t>
  </si>
  <si>
    <t>段冰怡</t>
  </si>
  <si>
    <t>1142110102722</t>
  </si>
  <si>
    <t>任晓兰</t>
  </si>
  <si>
    <t>1142110102429</t>
  </si>
  <si>
    <t>杨家丽</t>
  </si>
  <si>
    <t>1142110101001</t>
  </si>
  <si>
    <t>褚紫诺</t>
  </si>
  <si>
    <t>1142110100718</t>
  </si>
  <si>
    <t>1142110101105</t>
  </si>
  <si>
    <t>蔡晴婷</t>
  </si>
  <si>
    <t>1142110102502</t>
  </si>
  <si>
    <t>周天瑞</t>
  </si>
  <si>
    <t>1142110102116</t>
  </si>
  <si>
    <t>柴晓灿</t>
  </si>
  <si>
    <t>1142110100401</t>
  </si>
  <si>
    <t>徐赵薇</t>
  </si>
  <si>
    <t>1142110100626</t>
  </si>
  <si>
    <t>何艳飞</t>
  </si>
  <si>
    <t>1142110100826</t>
  </si>
  <si>
    <t>段紫轩</t>
  </si>
  <si>
    <t>1142110101302</t>
  </si>
  <si>
    <t>陈嘉莲</t>
  </si>
  <si>
    <t>1142110100329</t>
  </si>
  <si>
    <t>郑楠</t>
  </si>
  <si>
    <t>1142110101621</t>
  </si>
  <si>
    <t>高琰强</t>
  </si>
  <si>
    <t>1142110100606</t>
  </si>
  <si>
    <t>韩泽钰</t>
  </si>
  <si>
    <t>1142110101626</t>
  </si>
  <si>
    <t>张锦</t>
  </si>
  <si>
    <t>1142110102126</t>
  </si>
  <si>
    <t>刘乐言</t>
  </si>
  <si>
    <t>1142110102520</t>
  </si>
  <si>
    <t>周瑞婷</t>
  </si>
  <si>
    <t>1142110102726</t>
  </si>
  <si>
    <t>吴娟</t>
  </si>
  <si>
    <t>1142110102002</t>
  </si>
  <si>
    <t>刘佳慧</t>
  </si>
  <si>
    <t>1142110101318</t>
  </si>
  <si>
    <t>代雪娇</t>
  </si>
  <si>
    <t>1142110100206</t>
  </si>
  <si>
    <t>王鑫</t>
  </si>
  <si>
    <t>1142110102215</t>
  </si>
  <si>
    <t>胡梦娜</t>
  </si>
  <si>
    <t>1142110101722</t>
  </si>
  <si>
    <t>徐雅慧</t>
  </si>
  <si>
    <t>1142110101716</t>
  </si>
  <si>
    <t>曹仪敏</t>
  </si>
  <si>
    <t>1142110102420</t>
  </si>
  <si>
    <t>胡梦航</t>
  </si>
  <si>
    <t>1142110100318</t>
  </si>
  <si>
    <t>关雨</t>
  </si>
  <si>
    <t>1142110101007</t>
  </si>
  <si>
    <t>甘鹏飞</t>
  </si>
  <si>
    <t>1142110100602</t>
  </si>
  <si>
    <t>熊雅琴</t>
  </si>
  <si>
    <t>1142110101330</t>
  </si>
  <si>
    <t>聂淑敏</t>
  </si>
  <si>
    <t>1142110101424</t>
  </si>
  <si>
    <t>关业玲</t>
  </si>
  <si>
    <t>1142110102028</t>
  </si>
  <si>
    <t>赵英秀</t>
  </si>
  <si>
    <t>1142110102129</t>
  </si>
  <si>
    <t>张译文</t>
  </si>
  <si>
    <t>1142110102007</t>
  </si>
  <si>
    <t>周月雯</t>
  </si>
  <si>
    <t>1142110102314</t>
  </si>
  <si>
    <t>龚冬奥</t>
  </si>
  <si>
    <t>1142110102407</t>
  </si>
  <si>
    <t>董振海</t>
  </si>
  <si>
    <t>1142110101620</t>
  </si>
  <si>
    <t>黄周凤</t>
  </si>
  <si>
    <t>1142110102525</t>
  </si>
  <si>
    <t>李欣</t>
  </si>
  <si>
    <t>1142110100908</t>
  </si>
  <si>
    <t>廖惊宜</t>
  </si>
  <si>
    <t>1142110102207</t>
  </si>
  <si>
    <t>徐陈鹏</t>
  </si>
  <si>
    <t>1142110102206</t>
  </si>
  <si>
    <t>颜清扬</t>
  </si>
  <si>
    <t>1142110100729</t>
  </si>
  <si>
    <t>贺胜操</t>
  </si>
  <si>
    <t>1142110100808</t>
  </si>
  <si>
    <t>李淑沁</t>
  </si>
  <si>
    <t>1142110100923</t>
  </si>
  <si>
    <t>左娟妮</t>
  </si>
  <si>
    <t>1142110101030</t>
  </si>
  <si>
    <t>沈嘉琪</t>
  </si>
  <si>
    <t>1142110101110</t>
  </si>
  <si>
    <t>周思余</t>
  </si>
  <si>
    <t>1142110101215</t>
  </si>
  <si>
    <t>李林轩</t>
  </si>
  <si>
    <t>1142110101708</t>
  </si>
  <si>
    <t>唐明珠</t>
  </si>
  <si>
    <t>1142110101804</t>
  </si>
  <si>
    <t>熊雯慧</t>
  </si>
  <si>
    <t>1142110101807</t>
  </si>
  <si>
    <t>林佳悦</t>
  </si>
  <si>
    <t>1142110101820</t>
  </si>
  <si>
    <t>夏婧怡</t>
  </si>
  <si>
    <t>1142110102003</t>
  </si>
  <si>
    <t>王雅钿</t>
  </si>
  <si>
    <t>1142110102112</t>
  </si>
  <si>
    <t>杜亚芳</t>
  </si>
  <si>
    <t>1142110102418</t>
  </si>
  <si>
    <t>徐文</t>
  </si>
  <si>
    <t>1142110102424</t>
  </si>
  <si>
    <t>潘杏</t>
  </si>
  <si>
    <t>1142110102530</t>
  </si>
  <si>
    <t>孙尚堃</t>
  </si>
  <si>
    <t>1142110100313</t>
  </si>
  <si>
    <t>陈世泽</t>
  </si>
  <si>
    <t>3142110202728</t>
  </si>
  <si>
    <t>许可审查岗</t>
  </si>
  <si>
    <t>14211001014001002</t>
  </si>
  <si>
    <t>余李硕</t>
  </si>
  <si>
    <t>3142110205312</t>
  </si>
  <si>
    <t>王晨晓</t>
  </si>
  <si>
    <t>3142110205327</t>
  </si>
  <si>
    <t>袁炳尧</t>
  </si>
  <si>
    <t>3142110204125</t>
  </si>
  <si>
    <t>徐友婧</t>
  </si>
  <si>
    <t>3142110205116</t>
  </si>
  <si>
    <t>田家</t>
  </si>
  <si>
    <t>3142110204306</t>
  </si>
  <si>
    <t>何子龙</t>
  </si>
  <si>
    <t>3142110203204</t>
  </si>
  <si>
    <t>程玺瑞</t>
  </si>
  <si>
    <t>3142110203808</t>
  </si>
  <si>
    <t>董业辉</t>
  </si>
  <si>
    <t>3142110204522</t>
  </si>
  <si>
    <t>张天宝</t>
  </si>
  <si>
    <t>3142110203611</t>
  </si>
  <si>
    <t>石宇譞</t>
  </si>
  <si>
    <t>3142110202726</t>
  </si>
  <si>
    <t>张敏华</t>
  </si>
  <si>
    <t>3142110203303</t>
  </si>
  <si>
    <t>周翅翔</t>
  </si>
  <si>
    <t>3142110202829</t>
  </si>
  <si>
    <t>赵宇航</t>
  </si>
  <si>
    <t>3142110203105</t>
  </si>
  <si>
    <t>李顾然</t>
  </si>
  <si>
    <t>3142110204528</t>
  </si>
  <si>
    <t>3142110204113</t>
  </si>
  <si>
    <t>刘家池</t>
  </si>
  <si>
    <t>3142110205104</t>
  </si>
  <si>
    <t>董旭冉</t>
  </si>
  <si>
    <t>3142110204204</t>
  </si>
  <si>
    <t>刘昭君</t>
  </si>
  <si>
    <t>3142110204613</t>
  </si>
  <si>
    <t>柳昕</t>
  </si>
  <si>
    <t>3142110203116</t>
  </si>
  <si>
    <t>徐杨</t>
  </si>
  <si>
    <t>3142110202815</t>
  </si>
  <si>
    <t>徐熙政</t>
  </si>
  <si>
    <t>3142110202824</t>
  </si>
  <si>
    <t>付杭宇</t>
  </si>
  <si>
    <t>3142110204825</t>
  </si>
  <si>
    <t>潘忠伟</t>
  </si>
  <si>
    <t>3142110205006</t>
  </si>
  <si>
    <t>金开雨</t>
  </si>
  <si>
    <t>3142110203402</t>
  </si>
  <si>
    <t>刘康妮</t>
  </si>
  <si>
    <t>3142110204910</t>
  </si>
  <si>
    <t>袁国钦</t>
  </si>
  <si>
    <t>3142110204011</t>
  </si>
  <si>
    <t>张寒茜</t>
  </si>
  <si>
    <t>3142110202807</t>
  </si>
  <si>
    <t>甘雪逸</t>
  </si>
  <si>
    <t>3142110204205</t>
  </si>
  <si>
    <t>袁无忧</t>
  </si>
  <si>
    <t>3142110205204</t>
  </si>
  <si>
    <t>陈欣冉</t>
  </si>
  <si>
    <t>3142110203515</t>
  </si>
  <si>
    <t>周斌钥</t>
  </si>
  <si>
    <t>3142110204728</t>
  </si>
  <si>
    <t>夏子皓</t>
  </si>
  <si>
    <t>3142110204130</t>
  </si>
  <si>
    <t>丁胜奇</t>
  </si>
  <si>
    <t>3142110204217</t>
  </si>
  <si>
    <t>曾耀宇</t>
  </si>
  <si>
    <t>3142110203119</t>
  </si>
  <si>
    <t>吴纯钧</t>
  </si>
  <si>
    <t>3142110204722</t>
  </si>
  <si>
    <t>李林丰</t>
  </si>
  <si>
    <t>3142110205019</t>
  </si>
  <si>
    <t>田丰</t>
  </si>
  <si>
    <t>3142110203428</t>
  </si>
  <si>
    <t>夏振濠</t>
  </si>
  <si>
    <t>3142110203528</t>
  </si>
  <si>
    <t>黄亦周</t>
  </si>
  <si>
    <t>3142110203727</t>
  </si>
  <si>
    <t>戚明星</t>
  </si>
  <si>
    <t>3142110203822</t>
  </si>
  <si>
    <t>黄运祥</t>
  </si>
  <si>
    <t>3142110204106</t>
  </si>
  <si>
    <t>关可健</t>
  </si>
  <si>
    <t>3142110204816</t>
  </si>
  <si>
    <t>张呈煇</t>
  </si>
  <si>
    <t>3142110205507</t>
  </si>
  <si>
    <t>叶康岚</t>
  </si>
  <si>
    <t>3142110202629</t>
  </si>
  <si>
    <t>董文浩</t>
  </si>
  <si>
    <t>3142110202725</t>
  </si>
  <si>
    <t>丁妮</t>
  </si>
  <si>
    <t>3142110203512</t>
  </si>
  <si>
    <t>潜江市食品药品监测中心</t>
  </si>
  <si>
    <t>检验检测岗</t>
  </si>
  <si>
    <t>14211001014002001</t>
  </si>
  <si>
    <t>董思琪</t>
  </si>
  <si>
    <t>3142110204329</t>
  </si>
  <si>
    <t>郭薇</t>
  </si>
  <si>
    <t>3142110202825</t>
  </si>
  <si>
    <t>李书凝</t>
  </si>
  <si>
    <t>3142110203920</t>
  </si>
  <si>
    <t>代晓羽</t>
  </si>
  <si>
    <t>3142110204322</t>
  </si>
  <si>
    <t>李启月</t>
  </si>
  <si>
    <t>3142110203223</t>
  </si>
  <si>
    <t>张玉钦</t>
  </si>
  <si>
    <t>3142110203926</t>
  </si>
  <si>
    <t>马梦丽</t>
  </si>
  <si>
    <t>3142110205220</t>
  </si>
  <si>
    <t>肖依伶</t>
  </si>
  <si>
    <t>3142110205224</t>
  </si>
  <si>
    <t>李杰</t>
  </si>
  <si>
    <t>3142110204708</t>
  </si>
  <si>
    <t>潘晓玥</t>
  </si>
  <si>
    <t>3142110205216</t>
  </si>
  <si>
    <t>高妍曼</t>
  </si>
  <si>
    <t>3142110202706</t>
  </si>
  <si>
    <t>余晓吉</t>
  </si>
  <si>
    <t>3142110204524</t>
  </si>
  <si>
    <t>刘瑞</t>
  </si>
  <si>
    <t>3142110204918</t>
  </si>
  <si>
    <t>谢涛</t>
  </si>
  <si>
    <t>3142110204603</t>
  </si>
  <si>
    <t>宛千子</t>
  </si>
  <si>
    <t>3142110203122</t>
  </si>
  <si>
    <t>王金铭</t>
  </si>
  <si>
    <t>3142110203913</t>
  </si>
  <si>
    <t>覃思韵</t>
  </si>
  <si>
    <t>3142110205108</t>
  </si>
  <si>
    <t>尹凯旋</t>
  </si>
  <si>
    <t>3142110205127</t>
  </si>
  <si>
    <t>3142110205008</t>
  </si>
  <si>
    <t>李翔雯</t>
  </si>
  <si>
    <t>3142110203915</t>
  </si>
  <si>
    <t>唐泽洲</t>
  </si>
  <si>
    <t>3142110205002</t>
  </si>
  <si>
    <t>王嘉薇</t>
  </si>
  <si>
    <t>3142110205011</t>
  </si>
  <si>
    <t>刘国栋</t>
  </si>
  <si>
    <t>3142110205514</t>
  </si>
  <si>
    <t>熊刚</t>
  </si>
  <si>
    <t>3142110202808</t>
  </si>
  <si>
    <t>毕可乐</t>
  </si>
  <si>
    <t>3142110202723</t>
  </si>
  <si>
    <t>刘若琦</t>
  </si>
  <si>
    <t>3142110204305</t>
  </si>
  <si>
    <t>李梦双</t>
  </si>
  <si>
    <t>3142110202616</t>
  </si>
  <si>
    <t>陈妮</t>
  </si>
  <si>
    <t>3142110203815</t>
  </si>
  <si>
    <t>段凤铃</t>
  </si>
  <si>
    <t>3142110203313</t>
  </si>
  <si>
    <t>朱柏润</t>
  </si>
  <si>
    <t>3142110205502</t>
  </si>
  <si>
    <t>郭昕媛</t>
  </si>
  <si>
    <t>3142110204617</t>
  </si>
  <si>
    <t>程小懿</t>
  </si>
  <si>
    <t>3142110202821</t>
  </si>
  <si>
    <t>潘劭钰</t>
  </si>
  <si>
    <t>3142110204817</t>
  </si>
  <si>
    <t>赵铭月</t>
  </si>
  <si>
    <t>3142110205017</t>
  </si>
  <si>
    <t>赵周</t>
  </si>
  <si>
    <t>3142110204314</t>
  </si>
  <si>
    <t>关莹荧</t>
  </si>
  <si>
    <t>3142110204409</t>
  </si>
  <si>
    <t>伍斯羽</t>
  </si>
  <si>
    <t>3142110204714</t>
  </si>
  <si>
    <t>吴谦宇</t>
  </si>
  <si>
    <t>3142110204027</t>
  </si>
  <si>
    <t>3142110204326</t>
  </si>
  <si>
    <t>郑良玉</t>
  </si>
  <si>
    <t>3142110203314</t>
  </si>
  <si>
    <t>陈贻岚</t>
  </si>
  <si>
    <t>3142110203409</t>
  </si>
  <si>
    <t>谢小冬</t>
  </si>
  <si>
    <t>3142110204702</t>
  </si>
  <si>
    <t>易姣娥</t>
  </si>
  <si>
    <t>3142110203927</t>
  </si>
  <si>
    <t>杨琦</t>
  </si>
  <si>
    <t>3142110205301</t>
  </si>
  <si>
    <t>陈远航</t>
  </si>
  <si>
    <t>3142110203613</t>
  </si>
  <si>
    <t>宋逸婷</t>
  </si>
  <si>
    <t>3142110205221</t>
  </si>
  <si>
    <t>秦潘</t>
  </si>
  <si>
    <t>3142110205103</t>
  </si>
  <si>
    <t>王叶旺</t>
  </si>
  <si>
    <t>3142110203206</t>
  </si>
  <si>
    <t>李可彤</t>
  </si>
  <si>
    <t>3142110203702</t>
  </si>
  <si>
    <t>陈锡友</t>
  </si>
  <si>
    <t>3142110203006</t>
  </si>
  <si>
    <t>周珊珊</t>
  </si>
  <si>
    <t>3142110204304</t>
  </si>
  <si>
    <t>杨政</t>
  </si>
  <si>
    <t>3142110203829</t>
  </si>
  <si>
    <t>洪贝怡</t>
  </si>
  <si>
    <t>3142110203028</t>
  </si>
  <si>
    <t>3142110203017</t>
  </si>
  <si>
    <t>周筱楠</t>
  </si>
  <si>
    <t>3142110202705</t>
  </si>
  <si>
    <t>王昊鹏</t>
  </si>
  <si>
    <t>3142110203011</t>
  </si>
  <si>
    <t>王芳</t>
  </si>
  <si>
    <t>3142110203208</t>
  </si>
  <si>
    <t>许洋</t>
  </si>
  <si>
    <t>3142110203620</t>
  </si>
  <si>
    <t>郭蒙</t>
  </si>
  <si>
    <t>3142110203621</t>
  </si>
  <si>
    <t>赵祉茜</t>
  </si>
  <si>
    <t>3142110204005</t>
  </si>
  <si>
    <t>聂凯丽</t>
  </si>
  <si>
    <t>3142110204026</t>
  </si>
  <si>
    <t>杨艳秋</t>
  </si>
  <si>
    <t>3142110204319</t>
  </si>
  <si>
    <t>张晶晶</t>
  </si>
  <si>
    <t>3142110204428</t>
  </si>
  <si>
    <t>谭德鹏</t>
  </si>
  <si>
    <t>3142110204609</t>
  </si>
  <si>
    <t>郑雨薇</t>
  </si>
  <si>
    <t>3142110204616</t>
  </si>
  <si>
    <t>黄宏涛</t>
  </si>
  <si>
    <t>3142110204723</t>
  </si>
  <si>
    <t>龙涛</t>
  </si>
  <si>
    <t>3142110205014</t>
  </si>
  <si>
    <t>申娇娇</t>
  </si>
  <si>
    <t>3142110205325</t>
  </si>
  <si>
    <t>韩可意</t>
  </si>
  <si>
    <t>3142110205505</t>
  </si>
  <si>
    <t>彭正</t>
  </si>
  <si>
    <t>3142110205511</t>
  </si>
  <si>
    <t>赵曼睿</t>
  </si>
  <si>
    <t>2142110202013</t>
  </si>
  <si>
    <t>14211001014002002</t>
  </si>
  <si>
    <t>杨思琪</t>
  </si>
  <si>
    <t>2142110200329</t>
  </si>
  <si>
    <t>杨家硕</t>
  </si>
  <si>
    <t>2142110200218</t>
  </si>
  <si>
    <t>陈梦欣</t>
  </si>
  <si>
    <t>2142110201930</t>
  </si>
  <si>
    <t>党文洁</t>
  </si>
  <si>
    <t>2142110201807</t>
  </si>
  <si>
    <t>龚颖怡</t>
  </si>
  <si>
    <t>2142110201306</t>
  </si>
  <si>
    <t>卢玟宇</t>
  </si>
  <si>
    <t>2142110201707</t>
  </si>
  <si>
    <t>鲁甜</t>
  </si>
  <si>
    <t>2142110202322</t>
  </si>
  <si>
    <t>胡清宇</t>
  </si>
  <si>
    <t>2142110201717</t>
  </si>
  <si>
    <t>2142110201501</t>
  </si>
  <si>
    <t>朱静远</t>
  </si>
  <si>
    <t>2142110200818</t>
  </si>
  <si>
    <t>熊秋岚</t>
  </si>
  <si>
    <t>2142110202113</t>
  </si>
  <si>
    <t>杨欣淇</t>
  </si>
  <si>
    <t>2142110200313</t>
  </si>
  <si>
    <t>陈可可</t>
  </si>
  <si>
    <t>2142110201615</t>
  </si>
  <si>
    <t>王丽佳</t>
  </si>
  <si>
    <t>2142110200701</t>
  </si>
  <si>
    <t>蒋方晨</t>
  </si>
  <si>
    <t>2142110202407</t>
  </si>
  <si>
    <t>李圣平</t>
  </si>
  <si>
    <t>2142110201524</t>
  </si>
  <si>
    <t>曹贝雅</t>
  </si>
  <si>
    <t>2142110200707</t>
  </si>
  <si>
    <t>田玉莲</t>
  </si>
  <si>
    <t>2142110202020</t>
  </si>
  <si>
    <t>余宙</t>
  </si>
  <si>
    <t>2142110202211</t>
  </si>
  <si>
    <t>尹耀煜</t>
  </si>
  <si>
    <t>2142110200406</t>
  </si>
  <si>
    <t>巩怡含</t>
  </si>
  <si>
    <t>2142110200716</t>
  </si>
  <si>
    <t>夏天星</t>
  </si>
  <si>
    <t>2142110201312</t>
  </si>
  <si>
    <t>陈银银</t>
  </si>
  <si>
    <t>2142110201317</t>
  </si>
  <si>
    <t>张琪慧</t>
  </si>
  <si>
    <t>2142110201808</t>
  </si>
  <si>
    <t>向含韵</t>
  </si>
  <si>
    <t>2142110202414</t>
  </si>
  <si>
    <t>陆子涵</t>
  </si>
  <si>
    <t>2142110202420</t>
  </si>
  <si>
    <t>何佳琦</t>
  </si>
  <si>
    <t>3142110203004</t>
  </si>
  <si>
    <t>潜江市信息与标准化所</t>
  </si>
  <si>
    <t>信息维护岗</t>
  </si>
  <si>
    <t>14211001014003001</t>
  </si>
  <si>
    <t>彭维依</t>
  </si>
  <si>
    <t>3142110204630</t>
  </si>
  <si>
    <t>潘傲雪</t>
  </si>
  <si>
    <t>3142110204327</t>
  </si>
  <si>
    <t>李家骐</t>
  </si>
  <si>
    <t>3142110204903</t>
  </si>
  <si>
    <t>夏英杰</t>
  </si>
  <si>
    <t>3142110204615</t>
  </si>
  <si>
    <t>张杨凯</t>
  </si>
  <si>
    <t>3142110204919</t>
  </si>
  <si>
    <t>马思宇</t>
  </si>
  <si>
    <t>3142110204216</t>
  </si>
  <si>
    <t>夏瑾奕</t>
  </si>
  <si>
    <t>3142110204114</t>
  </si>
  <si>
    <t>张哲毓</t>
  </si>
  <si>
    <t>3142110203704</t>
  </si>
  <si>
    <t>杨宇轩</t>
  </si>
  <si>
    <t>3142110203909</t>
  </si>
  <si>
    <t>杨皓文</t>
  </si>
  <si>
    <t>3142110203114</t>
  </si>
  <si>
    <t>王宵禹</t>
  </si>
  <si>
    <t>3142110203715</t>
  </si>
  <si>
    <t>吴嘉丰</t>
  </si>
  <si>
    <t>3142110203723</t>
  </si>
  <si>
    <t>周希奥</t>
  </si>
  <si>
    <t>3142110204207</t>
  </si>
  <si>
    <t>张子洋</t>
  </si>
  <si>
    <t>3142110203805</t>
  </si>
  <si>
    <t>方以寒</t>
  </si>
  <si>
    <t>3142110204920</t>
  </si>
  <si>
    <t>张世伟</t>
  </si>
  <si>
    <t>3142110204504</t>
  </si>
  <si>
    <t>刘江锐</t>
  </si>
  <si>
    <t>3142110205102</t>
  </si>
  <si>
    <t>董一帆</t>
  </si>
  <si>
    <t>3142110204103</t>
  </si>
  <si>
    <t>李林逸</t>
  </si>
  <si>
    <t>3142110205212</t>
  </si>
  <si>
    <t>刘宇昂</t>
  </si>
  <si>
    <t>3142110203426</t>
  </si>
  <si>
    <t>张琛涔</t>
  </si>
  <si>
    <t>3142110203319</t>
  </si>
  <si>
    <t>刘恒奕</t>
  </si>
  <si>
    <t>3142110202921</t>
  </si>
  <si>
    <t>向星潼</t>
  </si>
  <si>
    <t>3142110202911</t>
  </si>
  <si>
    <t>彭聃</t>
  </si>
  <si>
    <t>3142110203222</t>
  </si>
  <si>
    <t>夏宇新</t>
  </si>
  <si>
    <t>3142110203604</t>
  </si>
  <si>
    <t>张喻龙</t>
  </si>
  <si>
    <t>3142110204427</t>
  </si>
  <si>
    <t>王维柳</t>
  </si>
  <si>
    <t>3142110204611</t>
  </si>
  <si>
    <t>高鑫垚</t>
  </si>
  <si>
    <t>3142110204618</t>
  </si>
  <si>
    <t>袁兴珍</t>
  </si>
  <si>
    <t>3142110204912</t>
  </si>
  <si>
    <t>殷启微</t>
  </si>
  <si>
    <t>3142110204921</t>
  </si>
  <si>
    <t>王恒毅</t>
  </si>
  <si>
    <t>3142110205118</t>
  </si>
  <si>
    <t>卢亚敏</t>
  </si>
  <si>
    <t>3142110205201</t>
  </si>
  <si>
    <t>赵磊</t>
  </si>
  <si>
    <t>3142110205309</t>
  </si>
  <si>
    <t>杨再乐</t>
  </si>
  <si>
    <t>1142110100502</t>
  </si>
  <si>
    <t>潜江市社情民意调查中心</t>
  </si>
  <si>
    <t>14211001015001001</t>
  </si>
  <si>
    <t>温梓彤</t>
  </si>
  <si>
    <t>1142110100909</t>
  </si>
  <si>
    <t>朱奕畅</t>
  </si>
  <si>
    <t>1142110101913</t>
  </si>
  <si>
    <t>梅欣蓉</t>
  </si>
  <si>
    <t>1142110102115</t>
  </si>
  <si>
    <t>李泽伟</t>
  </si>
  <si>
    <t>1142110100323</t>
  </si>
  <si>
    <t>陈秋彤</t>
  </si>
  <si>
    <t>1142110102321</t>
  </si>
  <si>
    <t>孙一逊</t>
  </si>
  <si>
    <t>1142110100614</t>
  </si>
  <si>
    <t>李孟洋</t>
  </si>
  <si>
    <t>1142110101020</t>
  </si>
  <si>
    <t>李思彤</t>
  </si>
  <si>
    <t>1142110100321</t>
  </si>
  <si>
    <t>陈虹序</t>
  </si>
  <si>
    <t>1142110101625</t>
  </si>
  <si>
    <t>邓娜</t>
  </si>
  <si>
    <t>1142110102608</t>
  </si>
  <si>
    <t>王宜玲</t>
  </si>
  <si>
    <t>1142110101720</t>
  </si>
  <si>
    <t>李易秦</t>
  </si>
  <si>
    <t>1142110100630</t>
  </si>
  <si>
    <t>王春花</t>
  </si>
  <si>
    <t>1142110100408</t>
  </si>
  <si>
    <t>戴静怡</t>
  </si>
  <si>
    <t>1142110101811</t>
  </si>
  <si>
    <t>解钰莎</t>
  </si>
  <si>
    <t>1142110101319</t>
  </si>
  <si>
    <t>朱永琪</t>
  </si>
  <si>
    <t>1142110100304</t>
  </si>
  <si>
    <t>关淑溶</t>
  </si>
  <si>
    <t>1142110101613</t>
  </si>
  <si>
    <t>伍茁</t>
  </si>
  <si>
    <t>1142110102708</t>
  </si>
  <si>
    <t>1142110100702</t>
  </si>
  <si>
    <t>张莺画</t>
  </si>
  <si>
    <t>1142110101723</t>
  </si>
  <si>
    <t>宋钰坤</t>
  </si>
  <si>
    <t>1142110101225</t>
  </si>
  <si>
    <t>徐邱蕊</t>
  </si>
  <si>
    <t>1142110100818</t>
  </si>
  <si>
    <t>刘亦竹</t>
  </si>
  <si>
    <t>1142110102107</t>
  </si>
  <si>
    <t>陈祺城</t>
  </si>
  <si>
    <t>1142110101025</t>
  </si>
  <si>
    <t>向楹瀛</t>
  </si>
  <si>
    <t>1142110101808</t>
  </si>
  <si>
    <t>汪钕露</t>
  </si>
  <si>
    <t>1142110100701</t>
  </si>
  <si>
    <t>张娅梅</t>
  </si>
  <si>
    <t>1142110102430</t>
  </si>
  <si>
    <t>邱颖欣</t>
  </si>
  <si>
    <t>1142110100813</t>
  </si>
  <si>
    <t>刘琼艳</t>
  </si>
  <si>
    <t>1142110101224</t>
  </si>
  <si>
    <t>李诺仙</t>
  </si>
  <si>
    <t>1142110101323</t>
  </si>
  <si>
    <t>危静雯</t>
  </si>
  <si>
    <t>1142110100201</t>
  </si>
  <si>
    <t>李国钰</t>
  </si>
  <si>
    <t>1142110100117</t>
  </si>
  <si>
    <t>余夏思</t>
  </si>
  <si>
    <t>1142110101130</t>
  </si>
  <si>
    <t>郭晶晶</t>
  </si>
  <si>
    <t>1142110100411</t>
  </si>
  <si>
    <t>何佳琳</t>
  </si>
  <si>
    <t>1142110101114</t>
  </si>
  <si>
    <t>张静</t>
  </si>
  <si>
    <t>1142110101303</t>
  </si>
  <si>
    <t>谢良宇</t>
  </si>
  <si>
    <t>1142110102015</t>
  </si>
  <si>
    <t>刘继枫</t>
  </si>
  <si>
    <t>1142110100203</t>
  </si>
  <si>
    <t>燕军</t>
  </si>
  <si>
    <t>1142110102903</t>
  </si>
  <si>
    <t>张梦慈</t>
  </si>
  <si>
    <t>1142110100428</t>
  </si>
  <si>
    <t>陈子婕</t>
  </si>
  <si>
    <t>1142110100707</t>
  </si>
  <si>
    <t>桂祎</t>
  </si>
  <si>
    <t>1142110100726</t>
  </si>
  <si>
    <t>陈江曼</t>
  </si>
  <si>
    <t>1142110100803</t>
  </si>
  <si>
    <t>宋雨晴</t>
  </si>
  <si>
    <t>1142110100804</t>
  </si>
  <si>
    <t>陈伊琳</t>
  </si>
  <si>
    <t>1142110101612</t>
  </si>
  <si>
    <t>袁凤鸣</t>
  </si>
  <si>
    <t>1142110101615</t>
  </si>
  <si>
    <t>王伊荻</t>
  </si>
  <si>
    <t>1142110101923</t>
  </si>
  <si>
    <t>张琛淳</t>
  </si>
  <si>
    <t>1142110102102</t>
  </si>
  <si>
    <t>张甜慧</t>
  </si>
  <si>
    <t>1142110102203</t>
  </si>
  <si>
    <t>王禹</t>
  </si>
  <si>
    <t>1142110102807</t>
  </si>
  <si>
    <t>张木子</t>
  </si>
  <si>
    <t>1142110102926</t>
  </si>
  <si>
    <t>李拔智</t>
  </si>
  <si>
    <t>2142110201019</t>
  </si>
  <si>
    <t>潜江市普查中心</t>
  </si>
  <si>
    <t>统计调查岗</t>
  </si>
  <si>
    <t>14211001015002001</t>
  </si>
  <si>
    <t>夏子夜</t>
  </si>
  <si>
    <t>2142110200303</t>
  </si>
  <si>
    <t>刘畅</t>
  </si>
  <si>
    <t>2142110200713</t>
  </si>
  <si>
    <t>吴爱宇</t>
  </si>
  <si>
    <t>2142110202104</t>
  </si>
  <si>
    <t>田涛</t>
  </si>
  <si>
    <t>2142110201411</t>
  </si>
  <si>
    <t>2142110201128</t>
  </si>
  <si>
    <t>王东静</t>
  </si>
  <si>
    <t>2142110201220</t>
  </si>
  <si>
    <t>朱金翊</t>
  </si>
  <si>
    <t>2142110200719</t>
  </si>
  <si>
    <t>魏希冉</t>
  </si>
  <si>
    <t>2142110200923</t>
  </si>
  <si>
    <t>俞成风</t>
  </si>
  <si>
    <t>2142110201918</t>
  </si>
  <si>
    <t>朱莉蕊</t>
  </si>
  <si>
    <t>2142110200529</t>
  </si>
  <si>
    <t>冯莹</t>
  </si>
  <si>
    <t>2142110200710</t>
  </si>
  <si>
    <t>李义斌</t>
  </si>
  <si>
    <t>2142110200601</t>
  </si>
  <si>
    <t>王桃义</t>
  </si>
  <si>
    <t>2142110200801</t>
  </si>
  <si>
    <t>吕祺</t>
  </si>
  <si>
    <t>2142110202001</t>
  </si>
  <si>
    <t>伍润诗</t>
  </si>
  <si>
    <t>2142110202122</t>
  </si>
  <si>
    <t>吴一寒</t>
  </si>
  <si>
    <t>2142110201212</t>
  </si>
  <si>
    <t>陈蓓</t>
  </si>
  <si>
    <t>2142110200316</t>
  </si>
  <si>
    <t>任永祺</t>
  </si>
  <si>
    <t>2142110201105</t>
  </si>
  <si>
    <t>许展</t>
  </si>
  <si>
    <t>2142110201420</t>
  </si>
  <si>
    <t>沈素子</t>
  </si>
  <si>
    <t>2142110201425</t>
  </si>
  <si>
    <t>张凡</t>
  </si>
  <si>
    <t>2142110200213</t>
  </si>
  <si>
    <t>2142110200830</t>
  </si>
  <si>
    <t>陈秉书</t>
  </si>
  <si>
    <t>2142110201417</t>
  </si>
  <si>
    <t>唐梓怡</t>
  </si>
  <si>
    <t>2142110201627</t>
  </si>
  <si>
    <t>何志伟</t>
  </si>
  <si>
    <t>2142110201720</t>
  </si>
  <si>
    <t>吕梦桥</t>
  </si>
  <si>
    <t>2142110200724</t>
  </si>
  <si>
    <t>熊自仁</t>
  </si>
  <si>
    <t>2142110202308</t>
  </si>
  <si>
    <t>李倩兰</t>
  </si>
  <si>
    <t>2142110205413</t>
  </si>
  <si>
    <t>唐璇</t>
  </si>
  <si>
    <t>2142110201013</t>
  </si>
  <si>
    <t>王君豪</t>
  </si>
  <si>
    <t>2142110201823</t>
  </si>
  <si>
    <t>丁典</t>
  </si>
  <si>
    <t>2142110202217</t>
  </si>
  <si>
    <t>朱佳怡</t>
  </si>
  <si>
    <t>2142110201003</t>
  </si>
  <si>
    <t>孙智棋</t>
  </si>
  <si>
    <t>2142110202103</t>
  </si>
  <si>
    <t>赵国豪</t>
  </si>
  <si>
    <t>2142110200119</t>
  </si>
  <si>
    <t>王小熙</t>
  </si>
  <si>
    <t>2142110200112</t>
  </si>
  <si>
    <t>朱昱颖</t>
  </si>
  <si>
    <t>2142110200120</t>
  </si>
  <si>
    <t>陈挪</t>
  </si>
  <si>
    <t>2142110200215</t>
  </si>
  <si>
    <t>贾垚</t>
  </si>
  <si>
    <t>2142110200217</t>
  </si>
  <si>
    <t>张睿</t>
  </si>
  <si>
    <t>2142110200221</t>
  </si>
  <si>
    <t>陈苗</t>
  </si>
  <si>
    <t>2142110200223</t>
  </si>
  <si>
    <t>彭丹妮</t>
  </si>
  <si>
    <t>2142110200510</t>
  </si>
  <si>
    <t>周方勤</t>
  </si>
  <si>
    <t>2142110200520</t>
  </si>
  <si>
    <t>代明珠</t>
  </si>
  <si>
    <t>2142110200616</t>
  </si>
  <si>
    <t>周梦辉</t>
  </si>
  <si>
    <t>2142110200718</t>
  </si>
  <si>
    <t>周紫祎</t>
  </si>
  <si>
    <t>2142110201014</t>
  </si>
  <si>
    <t>陈澍誉</t>
  </si>
  <si>
    <t>2142110201313</t>
  </si>
  <si>
    <t>万端</t>
  </si>
  <si>
    <t>2142110201329</t>
  </si>
  <si>
    <t>王辛傲</t>
  </si>
  <si>
    <t>2142110201404</t>
  </si>
  <si>
    <t>何宇杰</t>
  </si>
  <si>
    <t>2142110201513</t>
  </si>
  <si>
    <t>蔡依然</t>
  </si>
  <si>
    <t>2142110201623</t>
  </si>
  <si>
    <t>付小再</t>
  </si>
  <si>
    <t>2142110201708</t>
  </si>
  <si>
    <t>谢丐</t>
  </si>
  <si>
    <t>2142110201910</t>
  </si>
  <si>
    <t>2142110201929</t>
  </si>
  <si>
    <t>杨铭扬</t>
  </si>
  <si>
    <t>2142110202216</t>
  </si>
  <si>
    <t>漆巧玲</t>
  </si>
  <si>
    <t>2142110202329</t>
  </si>
  <si>
    <t>龙煜</t>
  </si>
  <si>
    <t>2142110202411</t>
  </si>
  <si>
    <t>李鹏</t>
  </si>
  <si>
    <t>2142110202423</t>
  </si>
  <si>
    <t>刘晟玮</t>
  </si>
  <si>
    <t>2142110202424</t>
  </si>
  <si>
    <t>叶永</t>
  </si>
  <si>
    <t>3142110203605</t>
  </si>
  <si>
    <t>潜江市医疗保障信息中心</t>
  </si>
  <si>
    <t>数据库管理员</t>
  </si>
  <si>
    <t>14211001016001001</t>
  </si>
  <si>
    <t>吴浩天</t>
  </si>
  <si>
    <t>3142110204424</t>
  </si>
  <si>
    <t>赵阳</t>
  </si>
  <si>
    <t>3142110204410</t>
  </si>
  <si>
    <t>卢祥</t>
  </si>
  <si>
    <t>3142110202810</t>
  </si>
  <si>
    <t>孔令畅</t>
  </si>
  <si>
    <t>3142110203104</t>
  </si>
  <si>
    <t>金爱龙</t>
  </si>
  <si>
    <t>3142110203422</t>
  </si>
  <si>
    <t>汪启贤</t>
  </si>
  <si>
    <t>3142110202718</t>
  </si>
  <si>
    <t>彭樊樊</t>
  </si>
  <si>
    <t>3142110203721</t>
  </si>
  <si>
    <t>李凯轩</t>
  </si>
  <si>
    <t>3142110204107</t>
  </si>
  <si>
    <t>王嘉靖</t>
  </si>
  <si>
    <t>3142110203318</t>
  </si>
  <si>
    <t>柳尧</t>
  </si>
  <si>
    <t>3142110203508</t>
  </si>
  <si>
    <t>胡国鑫</t>
  </si>
  <si>
    <t>3142110204108</t>
  </si>
  <si>
    <t>游明</t>
  </si>
  <si>
    <t>3142110202905</t>
  </si>
  <si>
    <t>谌杰</t>
  </si>
  <si>
    <t>3142110203903</t>
  </si>
  <si>
    <t>杨清波</t>
  </si>
  <si>
    <t>3142110203209</t>
  </si>
  <si>
    <t>刘家维</t>
  </si>
  <si>
    <t>3142110202724</t>
  </si>
  <si>
    <t>李萌</t>
  </si>
  <si>
    <t>3142110205125</t>
  </si>
  <si>
    <t>廖明威</t>
  </si>
  <si>
    <t>3142110202922</t>
  </si>
  <si>
    <t>邵子蕾</t>
  </si>
  <si>
    <t>3142110205316</t>
  </si>
  <si>
    <t>彭晨锋</t>
  </si>
  <si>
    <t>3142110204429</t>
  </si>
  <si>
    <t>朱顺丁</t>
  </si>
  <si>
    <t>3142110205319</t>
  </si>
  <si>
    <t>李紫佳</t>
  </si>
  <si>
    <t>3142110202930</t>
  </si>
  <si>
    <t>校哲</t>
  </si>
  <si>
    <t>3142110202722</t>
  </si>
  <si>
    <t>代天程</t>
  </si>
  <si>
    <t>3142110203516</t>
  </si>
  <si>
    <t>杨昆</t>
  </si>
  <si>
    <t>3142110204104</t>
  </si>
  <si>
    <t>刘兰金</t>
  </si>
  <si>
    <t>3142110205520</t>
  </si>
  <si>
    <t>张书钰</t>
  </si>
  <si>
    <t>3142110202927</t>
  </si>
  <si>
    <t>潜江市大数据中心</t>
  </si>
  <si>
    <t>数字政府平台管理岗</t>
  </si>
  <si>
    <t>14211001017001001</t>
  </si>
  <si>
    <t>李长华</t>
  </si>
  <si>
    <t>3142110204109</t>
  </si>
  <si>
    <t>何佳执</t>
  </si>
  <si>
    <t>3142110202712</t>
  </si>
  <si>
    <t>赵炫愷</t>
  </si>
  <si>
    <t>3142110202717</t>
  </si>
  <si>
    <t>陈晗烨</t>
  </si>
  <si>
    <t>3142110203616</t>
  </si>
  <si>
    <t>徐锡梦</t>
  </si>
  <si>
    <t>3142110205308</t>
  </si>
  <si>
    <t>刘悦</t>
  </si>
  <si>
    <t>3142110204221</t>
  </si>
  <si>
    <t>昌子颖</t>
  </si>
  <si>
    <t>3142110203602</t>
  </si>
  <si>
    <t>许一</t>
  </si>
  <si>
    <t>3142110202928</t>
  </si>
  <si>
    <t>伍胜仪</t>
  </si>
  <si>
    <t>3142110204119</t>
  </si>
  <si>
    <t>彭嵩铭</t>
  </si>
  <si>
    <t>3142110204806</t>
  </si>
  <si>
    <t>宋文婷</t>
  </si>
  <si>
    <t>3142110203019</t>
  </si>
  <si>
    <t>何梓月</t>
  </si>
  <si>
    <t>3142110203806</t>
  </si>
  <si>
    <t>郑钧译</t>
  </si>
  <si>
    <t>3142110203826</t>
  </si>
  <si>
    <t>胡陈承</t>
  </si>
  <si>
    <t>3142110205124</t>
  </si>
  <si>
    <t>郑一廿</t>
  </si>
  <si>
    <t>3142110203803</t>
  </si>
  <si>
    <t>黎俊伟</t>
  </si>
  <si>
    <t>3142110204717</t>
  </si>
  <si>
    <t>黄悦航</t>
  </si>
  <si>
    <t>3142110205311</t>
  </si>
  <si>
    <t>唐建松</t>
  </si>
  <si>
    <t>3142110203713</t>
  </si>
  <si>
    <t>田子新</t>
  </si>
  <si>
    <t>3142110203705</t>
  </si>
  <si>
    <t>张高颖</t>
  </si>
  <si>
    <t>3142110202908</t>
  </si>
  <si>
    <t>杨晨曦</t>
  </si>
  <si>
    <t>3142110203425</t>
  </si>
  <si>
    <t>李竞泽</t>
  </si>
  <si>
    <t>3142110204408</t>
  </si>
  <si>
    <t>李金慧</t>
  </si>
  <si>
    <t>3142110205208</t>
  </si>
  <si>
    <t>蒋巍巍</t>
  </si>
  <si>
    <t>3142110203305</t>
  </si>
  <si>
    <t>周禹豪</t>
  </si>
  <si>
    <t>3142110205506</t>
  </si>
  <si>
    <t>屈畅</t>
  </si>
  <si>
    <t>3142110204821</t>
  </si>
  <si>
    <t>熊嫣</t>
  </si>
  <si>
    <t>3142110203709</t>
  </si>
  <si>
    <t>徐春平</t>
  </si>
  <si>
    <t>3142110203819</t>
  </si>
  <si>
    <t>陈文林</t>
  </si>
  <si>
    <t>3142110203908</t>
  </si>
  <si>
    <t>何庆鑫</t>
  </si>
  <si>
    <t>3142110203117</t>
  </si>
  <si>
    <t>王嘉诚</t>
  </si>
  <si>
    <t>3142110204101</t>
  </si>
  <si>
    <t>黄子涵</t>
  </si>
  <si>
    <t>3142110203123</t>
  </si>
  <si>
    <t>周进杨</t>
  </si>
  <si>
    <t>3142110205020</t>
  </si>
  <si>
    <t>孟忆明</t>
  </si>
  <si>
    <t>3142110202906</t>
  </si>
  <si>
    <t>李宝宏</t>
  </si>
  <si>
    <t>3142110204208</t>
  </si>
  <si>
    <t>何伟</t>
  </si>
  <si>
    <t>3142110203219</t>
  </si>
  <si>
    <t>刘雅丽</t>
  </si>
  <si>
    <t>3142110203226</t>
  </si>
  <si>
    <t>杨佳欣</t>
  </si>
  <si>
    <t>3142110203401</t>
  </si>
  <si>
    <t>邹志浩</t>
  </si>
  <si>
    <t>3142110203505</t>
  </si>
  <si>
    <t>李玙帆</t>
  </si>
  <si>
    <t>3142110203507</t>
  </si>
  <si>
    <t>姜建军</t>
  </si>
  <si>
    <t>3142110203701</t>
  </si>
  <si>
    <t>刘珂君</t>
  </si>
  <si>
    <t>3142110204219</t>
  </si>
  <si>
    <t>徐沈联</t>
  </si>
  <si>
    <t>3142110204403</t>
  </si>
  <si>
    <t>周庆航</t>
  </si>
  <si>
    <t>3142110204417</t>
  </si>
  <si>
    <t>周晓旸</t>
  </si>
  <si>
    <t>3142110204526</t>
  </si>
  <si>
    <t>朱子晗</t>
  </si>
  <si>
    <t>3142110204906</t>
  </si>
  <si>
    <t>刘纯</t>
  </si>
  <si>
    <t>3142110205107</t>
  </si>
  <si>
    <t>王亚杰</t>
  </si>
  <si>
    <t>3142110202622</t>
  </si>
  <si>
    <t>吴家俊</t>
  </si>
  <si>
    <t>3142110202812</t>
  </si>
  <si>
    <t>周德喜</t>
  </si>
  <si>
    <t>3142110202828</t>
  </si>
  <si>
    <t>陶琦</t>
  </si>
  <si>
    <t>3142110203027</t>
  </si>
  <si>
    <t>何文迪</t>
  </si>
  <si>
    <t>2142110202403</t>
  </si>
  <si>
    <t>潜江市住房公积金中心广华寺分中心</t>
  </si>
  <si>
    <t>财务管理岗</t>
  </si>
  <si>
    <t>14211001018001001</t>
  </si>
  <si>
    <t>朱雯悦</t>
  </si>
  <si>
    <t>2142110201428</t>
  </si>
  <si>
    <t>陈歆依</t>
  </si>
  <si>
    <t>2142110201824</t>
  </si>
  <si>
    <t>付美月</t>
  </si>
  <si>
    <t>2142110201207</t>
  </si>
  <si>
    <t>刘怡桐</t>
  </si>
  <si>
    <t>2142110201228</t>
  </si>
  <si>
    <t>王子越</t>
  </si>
  <si>
    <t>2142110202426</t>
  </si>
  <si>
    <t>韩晟</t>
  </si>
  <si>
    <t>2142110200327</t>
  </si>
  <si>
    <t>鲁澍明</t>
  </si>
  <si>
    <t>2142110201726</t>
  </si>
  <si>
    <t>夏庆芸</t>
  </si>
  <si>
    <t>2142110201915</t>
  </si>
  <si>
    <t>许诗蓉</t>
  </si>
  <si>
    <t>2142110201616</t>
  </si>
  <si>
    <t>李小冉</t>
  </si>
  <si>
    <t>2142110202515</t>
  </si>
  <si>
    <t>田杨翊寒</t>
  </si>
  <si>
    <t>2142110200910</t>
  </si>
  <si>
    <t>李雪茹</t>
  </si>
  <si>
    <t>2142110201025</t>
  </si>
  <si>
    <t>杨清月</t>
  </si>
  <si>
    <t>2142110200919</t>
  </si>
  <si>
    <t>鲁月灵</t>
  </si>
  <si>
    <t>2142110202115</t>
  </si>
  <si>
    <t>刘婷婷</t>
  </si>
  <si>
    <t>2142110201215</t>
  </si>
  <si>
    <t>刘梦宇</t>
  </si>
  <si>
    <t>2142110202516</t>
  </si>
  <si>
    <t>雷旖旎</t>
  </si>
  <si>
    <t>2142110205414</t>
  </si>
  <si>
    <t>张袁幸子</t>
  </si>
  <si>
    <t>2142110201008</t>
  </si>
  <si>
    <t>蔡思思</t>
  </si>
  <si>
    <t>2142110201920</t>
  </si>
  <si>
    <t>曾雨婷</t>
  </si>
  <si>
    <t>2142110202326</t>
  </si>
  <si>
    <t>屈亚楠</t>
  </si>
  <si>
    <t>2142110201028</t>
  </si>
  <si>
    <t>陈孜珅</t>
  </si>
  <si>
    <t>2142110202109</t>
  </si>
  <si>
    <t>薛星冉</t>
  </si>
  <si>
    <t>2142110201406</t>
  </si>
  <si>
    <t>兰静</t>
  </si>
  <si>
    <t>2142110201514</t>
  </si>
  <si>
    <t>全冯</t>
  </si>
  <si>
    <t>2142110201607</t>
  </si>
  <si>
    <t>聂慧</t>
  </si>
  <si>
    <t>2142110201928</t>
  </si>
  <si>
    <t>雷蕊宁</t>
  </si>
  <si>
    <t>2142110200208</t>
  </si>
  <si>
    <t>蔡佳琦</t>
  </si>
  <si>
    <t>2142110200209</t>
  </si>
  <si>
    <t>秦才宇</t>
  </si>
  <si>
    <t>2142110200411</t>
  </si>
  <si>
    <t>汪晓晓</t>
  </si>
  <si>
    <t>2142110200624</t>
  </si>
  <si>
    <t>李一丁</t>
  </si>
  <si>
    <t>3142110204229</t>
  </si>
  <si>
    <t>潜江市工业产品检验所</t>
  </si>
  <si>
    <t>工业产品检验员</t>
  </si>
  <si>
    <t>14211001019001001</t>
  </si>
  <si>
    <t>胡维康</t>
  </si>
  <si>
    <t>3142110203419</t>
  </si>
  <si>
    <t>李誉</t>
  </si>
  <si>
    <t>3142110203021</t>
  </si>
  <si>
    <t>班孝展</t>
  </si>
  <si>
    <t>3142110203003</t>
  </si>
  <si>
    <t>易春雄</t>
  </si>
  <si>
    <t>3142110205111</t>
  </si>
  <si>
    <t>樊思敏</t>
  </si>
  <si>
    <t>3142110204421</t>
  </si>
  <si>
    <t>李格格</t>
  </si>
  <si>
    <t>3142110204629</t>
  </si>
  <si>
    <t>徐盼盼</t>
  </si>
  <si>
    <t>3142110205516</t>
  </si>
  <si>
    <t>刘宇轩</t>
  </si>
  <si>
    <t>3142110202820</t>
  </si>
  <si>
    <t>潜江市外商服务中心</t>
  </si>
  <si>
    <t>光电子信息产业招商岗</t>
  </si>
  <si>
    <t>14211001020001001</t>
  </si>
  <si>
    <t>叶煦楠</t>
  </si>
  <si>
    <t>3142110203928</t>
  </si>
  <si>
    <t>黄景炫</t>
  </si>
  <si>
    <t>3142110203810</t>
  </si>
  <si>
    <t>束楠</t>
  </si>
  <si>
    <t>3142110204916</t>
  </si>
  <si>
    <t>吴一帆</t>
  </si>
  <si>
    <t>3142110204926</t>
  </si>
  <si>
    <t>何斌</t>
  </si>
  <si>
    <t>3142110202617</t>
  </si>
  <si>
    <t>苏俊峰</t>
  </si>
  <si>
    <t>3142110203221</t>
  </si>
  <si>
    <t>黄阳杰</t>
  </si>
  <si>
    <t>3142110204016</t>
  </si>
  <si>
    <t>蔡怡濛</t>
  </si>
  <si>
    <t>3142110204316</t>
  </si>
  <si>
    <t>黄海滨</t>
  </si>
  <si>
    <t>3142110204121</t>
  </si>
  <si>
    <t>鲁楷</t>
  </si>
  <si>
    <t>3142110203311</t>
  </si>
  <si>
    <t>王斌斌</t>
  </si>
  <si>
    <t>3142110204810</t>
  </si>
  <si>
    <t>李钊</t>
  </si>
  <si>
    <t>3142110203511</t>
  </si>
  <si>
    <t>杨梓轩</t>
  </si>
  <si>
    <t>3142110204310</t>
  </si>
  <si>
    <t>邹昆陵</t>
  </si>
  <si>
    <t>3142110202601</t>
  </si>
  <si>
    <t>胡宇</t>
  </si>
  <si>
    <t>3142110203905</t>
  </si>
  <si>
    <t>张几威</t>
  </si>
  <si>
    <t>3142110205122</t>
  </si>
  <si>
    <t>张骏驰</t>
  </si>
  <si>
    <t>3142110204604</t>
  </si>
  <si>
    <t>赵文洋</t>
  </si>
  <si>
    <t>3142110204529</t>
  </si>
  <si>
    <t>3142110205523</t>
  </si>
  <si>
    <t>陈柏宇</t>
  </si>
  <si>
    <t>3142110205114</t>
  </si>
  <si>
    <t>娄智宇</t>
  </si>
  <si>
    <t>3142110204501</t>
  </si>
  <si>
    <t>高一平</t>
  </si>
  <si>
    <t>3142110205113</t>
  </si>
  <si>
    <t>贾延康</t>
  </si>
  <si>
    <t>3142110203302</t>
  </si>
  <si>
    <t>毕文</t>
  </si>
  <si>
    <t>3142110204803</t>
  </si>
  <si>
    <t>谭世杰</t>
  </si>
  <si>
    <t>3142110203012</t>
  </si>
  <si>
    <t>洪拯</t>
  </si>
  <si>
    <t>3142110203009</t>
  </si>
  <si>
    <t>王小月</t>
  </si>
  <si>
    <t>3142110203703</t>
  </si>
  <si>
    <t>彭小雪</t>
  </si>
  <si>
    <t>3142110204224</t>
  </si>
  <si>
    <t>廖文豪</t>
  </si>
  <si>
    <t>3142110203310</t>
  </si>
  <si>
    <t>张永强</t>
  </si>
  <si>
    <t>3142110203716</t>
  </si>
  <si>
    <t>周岩</t>
  </si>
  <si>
    <t>3142110204020</t>
  </si>
  <si>
    <t>曾禹淞</t>
  </si>
  <si>
    <t>3142110204127</t>
  </si>
  <si>
    <t>赖俊磊</t>
  </si>
  <si>
    <t>3142110204414</t>
  </si>
  <si>
    <t>王一人</t>
  </si>
  <si>
    <t>3142110204804</t>
  </si>
  <si>
    <t>吴家丽</t>
  </si>
  <si>
    <t>3142110202612</t>
  </si>
  <si>
    <t>陈康辉</t>
  </si>
  <si>
    <t>3142110202628</t>
  </si>
  <si>
    <t>梁磊</t>
  </si>
  <si>
    <t>3142110202813</t>
  </si>
  <si>
    <t>彭文凯</t>
  </si>
  <si>
    <t>3142110203026</t>
  </si>
  <si>
    <t>朱君楚</t>
  </si>
  <si>
    <t>2142110200502</t>
  </si>
  <si>
    <t>潜江市招商服务中心深圳联络中心</t>
  </si>
  <si>
    <t>金融服务岗</t>
  </si>
  <si>
    <t>14211001020002001</t>
  </si>
  <si>
    <t>李慧敏</t>
  </si>
  <si>
    <t>2142110201716</t>
  </si>
  <si>
    <t>张尚竹</t>
  </si>
  <si>
    <t>2142110202025</t>
  </si>
  <si>
    <t>游天姿</t>
  </si>
  <si>
    <t>2142110200814</t>
  </si>
  <si>
    <t>田佳瑶</t>
  </si>
  <si>
    <t>2142110200126</t>
  </si>
  <si>
    <t>尹淇</t>
  </si>
  <si>
    <t>2142110200712</t>
  </si>
  <si>
    <t>徐雪莲</t>
  </si>
  <si>
    <t>2142110200809</t>
  </si>
  <si>
    <t>吴景格</t>
  </si>
  <si>
    <t>2142110200810</t>
  </si>
  <si>
    <t>李永琳</t>
  </si>
  <si>
    <t>2142110201018</t>
  </si>
  <si>
    <t>卢慧玲</t>
  </si>
  <si>
    <t>2142110202221</t>
  </si>
  <si>
    <t>朱丹卓林</t>
  </si>
  <si>
    <t>2142110200408</t>
  </si>
  <si>
    <t>王祖阁</t>
  </si>
  <si>
    <t>2142110202508</t>
  </si>
  <si>
    <t>侯青</t>
  </si>
  <si>
    <t>2142110201027</t>
  </si>
  <si>
    <t>张贤泽</t>
  </si>
  <si>
    <t>2142110201508</t>
  </si>
  <si>
    <t>关吕甜</t>
  </si>
  <si>
    <t>2142110200403</t>
  </si>
  <si>
    <t>袁紫菡</t>
  </si>
  <si>
    <t>2142110200613</t>
  </si>
  <si>
    <t>黎洪源</t>
  </si>
  <si>
    <t>2142110202029</t>
  </si>
  <si>
    <t>杨柳慧</t>
  </si>
  <si>
    <t>2142110201202</t>
  </si>
  <si>
    <t>罗宝仪</t>
  </si>
  <si>
    <t>2142110201713</t>
  </si>
  <si>
    <t>张能静</t>
  </si>
  <si>
    <t>2142110202525</t>
  </si>
  <si>
    <t>徐超</t>
  </si>
  <si>
    <t>2142110200308</t>
  </si>
  <si>
    <t>代鑫龙</t>
  </si>
  <si>
    <t>2142110202128</t>
  </si>
  <si>
    <t>李明慧</t>
  </si>
  <si>
    <t>2142110202421</t>
  </si>
  <si>
    <t>杨思宇</t>
  </si>
  <si>
    <t>2142110201712</t>
  </si>
  <si>
    <t>周振民</t>
  </si>
  <si>
    <t>2142110200609</t>
  </si>
  <si>
    <t>李欣格</t>
  </si>
  <si>
    <t>2142110200921</t>
  </si>
  <si>
    <t>杨行翾</t>
  </si>
  <si>
    <t>2142110201107</t>
  </si>
  <si>
    <t>周颖佩</t>
  </si>
  <si>
    <t>2142110201423</t>
  </si>
  <si>
    <t>詹心仪</t>
  </si>
  <si>
    <t>2142110200127</t>
  </si>
  <si>
    <t>孙婧怡</t>
  </si>
  <si>
    <t>2142110202318</t>
  </si>
  <si>
    <t>董雨静</t>
  </si>
  <si>
    <t>2142110201015</t>
  </si>
  <si>
    <t>李炫华</t>
  </si>
  <si>
    <t>2142110205412</t>
  </si>
  <si>
    <t>方跃峰</t>
  </si>
  <si>
    <t>2142110201116</t>
  </si>
  <si>
    <t>刘卓毅</t>
  </si>
  <si>
    <t>2142110200414</t>
  </si>
  <si>
    <t>程泽正</t>
  </si>
  <si>
    <t>2142110201020</t>
  </si>
  <si>
    <t>马思豪</t>
  </si>
  <si>
    <t>2142110201217</t>
  </si>
  <si>
    <t>谢璐</t>
  </si>
  <si>
    <t>2142110200318</t>
  </si>
  <si>
    <t>马田柳</t>
  </si>
  <si>
    <t>2142110201719</t>
  </si>
  <si>
    <t>王苗</t>
  </si>
  <si>
    <t>2142110200726</t>
  </si>
  <si>
    <t>李佳欣</t>
  </si>
  <si>
    <t>2142110202219</t>
  </si>
  <si>
    <t>汪昊天</t>
  </si>
  <si>
    <t>2142110201802</t>
  </si>
  <si>
    <t>徐杨文哲</t>
  </si>
  <si>
    <t>2142110200913</t>
  </si>
  <si>
    <t>张蓝琦</t>
  </si>
  <si>
    <t>2142110201820</t>
  </si>
  <si>
    <t>陈莉萍</t>
  </si>
  <si>
    <t>2142110200828</t>
  </si>
  <si>
    <t>詹小艳</t>
  </si>
  <si>
    <t>2142110201022</t>
  </si>
  <si>
    <t>袁玥</t>
  </si>
  <si>
    <t>2142110201124</t>
  </si>
  <si>
    <t>聂兵</t>
  </si>
  <si>
    <t>2142110201206</t>
  </si>
  <si>
    <t>宁文燕</t>
  </si>
  <si>
    <t>2142110201222</t>
  </si>
  <si>
    <t>郑梓晗</t>
  </si>
  <si>
    <t>2142110201303</t>
  </si>
  <si>
    <t>张文慧</t>
  </si>
  <si>
    <t>2142110201419</t>
  </si>
  <si>
    <t>余慧</t>
  </si>
  <si>
    <t>2142110201422</t>
  </si>
  <si>
    <t>邓志宏</t>
  </si>
  <si>
    <t>2142110201503</t>
  </si>
  <si>
    <t>胡沐颜</t>
  </si>
  <si>
    <t>2142110201608</t>
  </si>
  <si>
    <t>杜竹筠</t>
  </si>
  <si>
    <t>2142110201729</t>
  </si>
  <si>
    <t>孙泽华</t>
  </si>
  <si>
    <t>2142110201809</t>
  </si>
  <si>
    <t>张文晨</t>
  </si>
  <si>
    <t>2142110201902</t>
  </si>
  <si>
    <t>任雪薇</t>
  </si>
  <si>
    <t>2142110202111</t>
  </si>
  <si>
    <t>彭世潜</t>
  </si>
  <si>
    <t>2142110202415</t>
  </si>
  <si>
    <t>苏薇心</t>
  </si>
  <si>
    <t>2142110202506</t>
  </si>
  <si>
    <t>2142110200106</t>
  </si>
  <si>
    <t>邹家玲</t>
  </si>
  <si>
    <t>2142110200229</t>
  </si>
  <si>
    <t>叶亦翔</t>
  </si>
  <si>
    <t>2142110200230</t>
  </si>
  <si>
    <t>张恒</t>
  </si>
  <si>
    <t>2142110200317</t>
  </si>
  <si>
    <t>梁良</t>
  </si>
  <si>
    <t>2142110200321</t>
  </si>
  <si>
    <t>邱榆寒</t>
  </si>
  <si>
    <t>2142110200416</t>
  </si>
  <si>
    <t>吴若曦</t>
  </si>
  <si>
    <t>3142110203008</t>
  </si>
  <si>
    <t>14211001020002002</t>
  </si>
  <si>
    <t>韩晓</t>
  </si>
  <si>
    <t>3142110204730</t>
  </si>
  <si>
    <t>龙庆</t>
  </si>
  <si>
    <t>3142110202925</t>
  </si>
  <si>
    <t>钟子妍</t>
  </si>
  <si>
    <t>3142110203423</t>
  </si>
  <si>
    <t>肖文娟</t>
  </si>
  <si>
    <t>3142110203910</t>
  </si>
  <si>
    <t>陈昊冉</t>
  </si>
  <si>
    <t>3142110204523</t>
  </si>
  <si>
    <t>段金戈</t>
  </si>
  <si>
    <t>3142110204721</t>
  </si>
  <si>
    <t>喻少晨</t>
  </si>
  <si>
    <t>3142110203010</t>
  </si>
  <si>
    <t>铁未希</t>
  </si>
  <si>
    <t>3142110203211</t>
  </si>
  <si>
    <t>李楠</t>
  </si>
  <si>
    <t>3142110203407</t>
  </si>
  <si>
    <t>段珂怡</t>
  </si>
  <si>
    <t>3142110202830</t>
  </si>
  <si>
    <t>向祎</t>
  </si>
  <si>
    <t>3142110203312</t>
  </si>
  <si>
    <t>缪朋鹏</t>
  </si>
  <si>
    <t>3142110204801</t>
  </si>
  <si>
    <t>付值稳</t>
  </si>
  <si>
    <t>3142110204911</t>
  </si>
  <si>
    <t>蔡振坤</t>
  </si>
  <si>
    <t>3142110203320</t>
  </si>
  <si>
    <t>廖柴</t>
  </si>
  <si>
    <t>3142110205024</t>
  </si>
  <si>
    <t>覃兰滨</t>
  </si>
  <si>
    <t>3142110204908</t>
  </si>
  <si>
    <t>王凯</t>
  </si>
  <si>
    <t>3142110203018</t>
  </si>
  <si>
    <t>许紫玉</t>
  </si>
  <si>
    <t>3142110203429</t>
  </si>
  <si>
    <t>杨锦璇</t>
  </si>
  <si>
    <t>3142110204625</t>
  </si>
  <si>
    <t>杨家鑫</t>
  </si>
  <si>
    <t>3142110202711</t>
  </si>
  <si>
    <t>丁宇豪</t>
  </si>
  <si>
    <t>3142110203005</t>
  </si>
  <si>
    <t>龙丹</t>
  </si>
  <si>
    <t>3142110203522</t>
  </si>
  <si>
    <t>田龙</t>
  </si>
  <si>
    <t>3142110204701</t>
  </si>
  <si>
    <t>罗琼</t>
  </si>
  <si>
    <t>3142110203330</t>
  </si>
  <si>
    <t>隗中胜</t>
  </si>
  <si>
    <t>3142110202710</t>
  </si>
  <si>
    <t>王钦岚</t>
  </si>
  <si>
    <t>3142110202626</t>
  </si>
  <si>
    <t>3142110203901</t>
  </si>
  <si>
    <t>陈羽茜</t>
  </si>
  <si>
    <t>3142110203309</t>
  </si>
  <si>
    <t>徐心怡</t>
  </si>
  <si>
    <t>3142110204222</t>
  </si>
  <si>
    <t>王昌烁</t>
  </si>
  <si>
    <t>3142110203608</t>
  </si>
  <si>
    <t>雷磊</t>
  </si>
  <si>
    <t>3142110204514</t>
  </si>
  <si>
    <t>刘廷峰</t>
  </si>
  <si>
    <t>3142110204416</t>
  </si>
  <si>
    <t>覃晓</t>
  </si>
  <si>
    <t>3142110202607</t>
  </si>
  <si>
    <t>蔡晓玉</t>
  </si>
  <si>
    <t>3142110202605</t>
  </si>
  <si>
    <t>陈正星</t>
  </si>
  <si>
    <t>3142110204628</t>
  </si>
  <si>
    <t>陈旭东</t>
  </si>
  <si>
    <t>3142110204720</t>
  </si>
  <si>
    <t>卫名流</t>
  </si>
  <si>
    <t>3142110204017</t>
  </si>
  <si>
    <t>张丹</t>
  </si>
  <si>
    <t>3142110204230</t>
  </si>
  <si>
    <t>潘德钟</t>
  </si>
  <si>
    <t>3142110204312</t>
  </si>
  <si>
    <t>黄俊佳</t>
  </si>
  <si>
    <t>3142110204404</t>
  </si>
  <si>
    <t>冉雨桐</t>
  </si>
  <si>
    <t>3142110205219</t>
  </si>
  <si>
    <t>文嘉鑫</t>
  </si>
  <si>
    <t>3142110205313</t>
  </si>
  <si>
    <t>唐啸轩</t>
  </si>
  <si>
    <t>3142110205324</t>
  </si>
  <si>
    <t>蔡华</t>
  </si>
  <si>
    <t>3142110202610</t>
  </si>
  <si>
    <t>罗凯月</t>
  </si>
  <si>
    <t>3142110202720</t>
  </si>
  <si>
    <t>赵一淋</t>
  </si>
  <si>
    <t>3142110202811</t>
  </si>
  <si>
    <t>殷勇</t>
  </si>
  <si>
    <t>3142110202826</t>
  </si>
  <si>
    <t>3142110203201</t>
  </si>
  <si>
    <t>王慧</t>
  </si>
  <si>
    <t>1142110100527</t>
  </si>
  <si>
    <t>潜江市龙虾产业融合发展服务中心</t>
  </si>
  <si>
    <t>龙虾品牌推广岗</t>
  </si>
  <si>
    <t>14211001021001001</t>
  </si>
  <si>
    <t>谈显鑫</t>
  </si>
  <si>
    <t>1142110102630</t>
  </si>
  <si>
    <t>田园</t>
  </si>
  <si>
    <t>1142110100822</t>
  </si>
  <si>
    <t>管赫赫</t>
  </si>
  <si>
    <t>3142110204215</t>
  </si>
  <si>
    <t>潜江市龙虾种业研究中心</t>
  </si>
  <si>
    <t>水产技术科研岗</t>
  </si>
  <si>
    <t>14211001021002001</t>
  </si>
  <si>
    <t>徐倩</t>
  </si>
  <si>
    <t>3142110204614</t>
  </si>
  <si>
    <t>陈梓萌</t>
  </si>
  <si>
    <t>3142110202912</t>
  </si>
  <si>
    <t>洪露</t>
  </si>
  <si>
    <t>3142110203924</t>
  </si>
  <si>
    <t>储婷</t>
  </si>
  <si>
    <t>3142110203521</t>
  </si>
  <si>
    <t>张梦环</t>
  </si>
  <si>
    <t>3142110204202</t>
  </si>
  <si>
    <t>覃曼</t>
  </si>
  <si>
    <t>3142110204425</t>
  </si>
  <si>
    <t>王娜</t>
  </si>
  <si>
    <t>3142110205004</t>
  </si>
  <si>
    <t>何飞飞</t>
  </si>
  <si>
    <t>3142110205026</t>
  </si>
  <si>
    <t>魏艳琳</t>
  </si>
  <si>
    <t>3142110202707</t>
  </si>
  <si>
    <t>则伍各</t>
  </si>
  <si>
    <t>3142110203128</t>
  </si>
  <si>
    <t>赵恒煜</t>
  </si>
  <si>
    <t>1142110101627</t>
  </si>
  <si>
    <t>潜江市非公有制企业投诉服务中心</t>
  </si>
  <si>
    <t>14211001022001001</t>
  </si>
  <si>
    <t>黄琬婷</t>
  </si>
  <si>
    <t>1142110102130</t>
  </si>
  <si>
    <t>许钦妍</t>
  </si>
  <si>
    <t>1142110100307</t>
  </si>
  <si>
    <t>李晶莹</t>
  </si>
  <si>
    <t>1142110100624</t>
  </si>
  <si>
    <t>顾沐昕</t>
  </si>
  <si>
    <t>1142110100710</t>
  </si>
  <si>
    <t>黄光强</t>
  </si>
  <si>
    <t>1142110101408</t>
  </si>
  <si>
    <t>王家杨</t>
  </si>
  <si>
    <t>1142110102505</t>
  </si>
  <si>
    <t>肖诗同</t>
  </si>
  <si>
    <t>1142110101109</t>
  </si>
  <si>
    <t>代堂婧</t>
  </si>
  <si>
    <t>1142110102016</t>
  </si>
  <si>
    <t>冯子晗</t>
  </si>
  <si>
    <t>1142110100619</t>
  </si>
  <si>
    <t>李明晗</t>
  </si>
  <si>
    <t>1142110101816</t>
  </si>
  <si>
    <t>甘雨露</t>
  </si>
  <si>
    <t>1142110102603</t>
  </si>
  <si>
    <t>王路易</t>
  </si>
  <si>
    <t>1142110102315</t>
  </si>
  <si>
    <t>张雨菲</t>
  </si>
  <si>
    <t>1142110102828</t>
  </si>
  <si>
    <t>李明辉</t>
  </si>
  <si>
    <t>1142110100507</t>
  </si>
  <si>
    <t>马喆玥</t>
  </si>
  <si>
    <t>1142110100119</t>
  </si>
  <si>
    <t>尹翀</t>
  </si>
  <si>
    <t>1142110101308</t>
  </si>
  <si>
    <t>娄青霞</t>
  </si>
  <si>
    <t>1142110102124</t>
  </si>
  <si>
    <t>饶雪妮</t>
  </si>
  <si>
    <t>1142110101117</t>
  </si>
  <si>
    <t>蔡念霓</t>
  </si>
  <si>
    <t>1142110102913</t>
  </si>
  <si>
    <t>韦登耀</t>
  </si>
  <si>
    <t>1142110102411</t>
  </si>
  <si>
    <t>吴佳颖</t>
  </si>
  <si>
    <t>1142110100404</t>
  </si>
  <si>
    <t>肖淑敏</t>
  </si>
  <si>
    <t>1142110102621</t>
  </si>
  <si>
    <t>熊雨轩</t>
  </si>
  <si>
    <t>1142110102011</t>
  </si>
  <si>
    <t>孙琴琴</t>
  </si>
  <si>
    <t>1142110102029</t>
  </si>
  <si>
    <t>黄圣子</t>
  </si>
  <si>
    <t>1142110100505</t>
  </si>
  <si>
    <t>黄晶晶</t>
  </si>
  <si>
    <t>1142110100921</t>
  </si>
  <si>
    <t>郭志鑫</t>
  </si>
  <si>
    <t>1142110101112</t>
  </si>
  <si>
    <t>吴紫钧</t>
  </si>
  <si>
    <t>1142110101125</t>
  </si>
  <si>
    <t>王书凡</t>
  </si>
  <si>
    <t>1142110101423</t>
  </si>
  <si>
    <t>李珂</t>
  </si>
  <si>
    <t>1142110101910</t>
  </si>
  <si>
    <t>魏聃</t>
  </si>
  <si>
    <t>1142110101929</t>
  </si>
  <si>
    <t>杨梦雪</t>
  </si>
  <si>
    <t>1142110102301</t>
  </si>
  <si>
    <t>李闪</t>
  </si>
  <si>
    <t>1142110102302</t>
  </si>
  <si>
    <t>王珺</t>
  </si>
  <si>
    <t>1142110102614</t>
  </si>
  <si>
    <t>郭良晨</t>
  </si>
  <si>
    <t>1142110102701</t>
  </si>
  <si>
    <t>周涛</t>
  </si>
  <si>
    <t>1142110102815</t>
  </si>
  <si>
    <t>殷子怡</t>
  </si>
  <si>
    <t>1142110100715</t>
  </si>
  <si>
    <t>潜江市科技馆</t>
  </si>
  <si>
    <t>展览运营管理岗</t>
  </si>
  <si>
    <t>14211001023001001</t>
  </si>
  <si>
    <t>熊瑶琰</t>
  </si>
  <si>
    <t>1142110100328</t>
  </si>
  <si>
    <t>覃小艳</t>
  </si>
  <si>
    <t>1142110101701</t>
  </si>
  <si>
    <t>常满意</t>
  </si>
  <si>
    <t>1142110101502</t>
  </si>
  <si>
    <t>刘盼</t>
  </si>
  <si>
    <t>1142110101324</t>
  </si>
  <si>
    <t>吴昀睿</t>
  </si>
  <si>
    <t>1142110102727</t>
  </si>
  <si>
    <t>王娇龙</t>
  </si>
  <si>
    <t>1142110101005</t>
  </si>
  <si>
    <t>潘静逸</t>
  </si>
  <si>
    <t>1142110102408</t>
  </si>
  <si>
    <t>邵靓</t>
  </si>
  <si>
    <t>1142110102629</t>
  </si>
  <si>
    <t>杨慧慧</t>
  </si>
  <si>
    <t>1142110100215</t>
  </si>
  <si>
    <t>周泉润</t>
  </si>
  <si>
    <t>1142110100811</t>
  </si>
  <si>
    <t>郭炳彰</t>
  </si>
  <si>
    <t>1142110102604</t>
  </si>
  <si>
    <t>晋辛月</t>
  </si>
  <si>
    <t>1142110100429</t>
  </si>
  <si>
    <t>许颖</t>
  </si>
  <si>
    <t>1142110102312</t>
  </si>
  <si>
    <t>郑诗雅</t>
  </si>
  <si>
    <t>1142110101513</t>
  </si>
  <si>
    <t>李颖</t>
  </si>
  <si>
    <t>1142110102414</t>
  </si>
  <si>
    <t>刘琪</t>
  </si>
  <si>
    <t>1142110101429</t>
  </si>
  <si>
    <t>宁晓含</t>
  </si>
  <si>
    <t>1142110101209</t>
  </si>
  <si>
    <t>宋慧</t>
  </si>
  <si>
    <t>1142110100220</t>
  </si>
  <si>
    <t>盛耀萱</t>
  </si>
  <si>
    <t>1142110101118</t>
  </si>
  <si>
    <t>张帆</t>
  </si>
  <si>
    <t>1142110102702</t>
  </si>
  <si>
    <t>杨婧</t>
  </si>
  <si>
    <t>1142110102508</t>
  </si>
  <si>
    <t>张傲霜</t>
  </si>
  <si>
    <t>1142110100714</t>
  </si>
  <si>
    <t>卢怡州</t>
  </si>
  <si>
    <t>1142110100801</t>
  </si>
  <si>
    <t>邓安君</t>
  </si>
  <si>
    <t>1142110102605</t>
  </si>
  <si>
    <t>程艳洁</t>
  </si>
  <si>
    <t>1142110102627</t>
  </si>
  <si>
    <t>徐滨</t>
  </si>
  <si>
    <t>1142110102027</t>
  </si>
  <si>
    <t>王满军</t>
  </si>
  <si>
    <t>1142110100817</t>
  </si>
  <si>
    <t>赵涛</t>
  </si>
  <si>
    <t>1142110101828</t>
  </si>
  <si>
    <t>郑锦鸿</t>
  </si>
  <si>
    <t>1142110100904</t>
  </si>
  <si>
    <t>徐小康</t>
  </si>
  <si>
    <t>1142110102620</t>
  </si>
  <si>
    <t>田琼</t>
  </si>
  <si>
    <t>1142110101507</t>
  </si>
  <si>
    <t>彭琳童</t>
  </si>
  <si>
    <t>1142110101707</t>
  </si>
  <si>
    <t>王鑫雯</t>
  </si>
  <si>
    <t>1142110100306</t>
  </si>
  <si>
    <t>邢芮</t>
  </si>
  <si>
    <t>1142110102615</t>
  </si>
  <si>
    <t>陈林菊</t>
  </si>
  <si>
    <t>1142110100906</t>
  </si>
  <si>
    <t>戴清丞</t>
  </si>
  <si>
    <t>1142110100510</t>
  </si>
  <si>
    <t>张家静</t>
  </si>
  <si>
    <t>1142110101427</t>
  </si>
  <si>
    <t>李永泰</t>
  </si>
  <si>
    <t>1142110101208</t>
  </si>
  <si>
    <t>宇文高原</t>
  </si>
  <si>
    <t>1142110100514</t>
  </si>
  <si>
    <t>戴雨露</t>
  </si>
  <si>
    <t>1142110100616</t>
  </si>
  <si>
    <t>余春燕</t>
  </si>
  <si>
    <t>1142110100807</t>
  </si>
  <si>
    <t>向琼芳</t>
  </si>
  <si>
    <t>1142110100903</t>
  </si>
  <si>
    <t>邓亚茹</t>
  </si>
  <si>
    <t>1142110101012</t>
  </si>
  <si>
    <t>胡佳丽</t>
  </si>
  <si>
    <t>1142110101124</t>
  </si>
  <si>
    <t>郭焱红</t>
  </si>
  <si>
    <t>1142110101509</t>
  </si>
  <si>
    <t>周晓静</t>
  </si>
  <si>
    <t>1142110101528</t>
  </si>
  <si>
    <t>刘贞慧</t>
  </si>
  <si>
    <t>1142110101823</t>
  </si>
  <si>
    <t>孔凯玲</t>
  </si>
  <si>
    <t>1142110100422</t>
  </si>
  <si>
    <t>彭美琴</t>
  </si>
  <si>
    <t>2142110200312</t>
  </si>
  <si>
    <t>潜江高新技术产业开发区政务服务中心</t>
  </si>
  <si>
    <t>园区产业经济分析岗</t>
  </si>
  <si>
    <t>14211001024001001</t>
  </si>
  <si>
    <t>金俊锋</t>
  </si>
  <si>
    <t>2142110200804</t>
  </si>
  <si>
    <t>王越洋</t>
  </si>
  <si>
    <t>2142110201619</t>
  </si>
  <si>
    <t>关紫琴</t>
  </si>
  <si>
    <t>2142110201325</t>
  </si>
  <si>
    <t>纪玉玲</t>
  </si>
  <si>
    <t>2142110200412</t>
  </si>
  <si>
    <t>翁德意</t>
  </si>
  <si>
    <t>2142110201721</t>
  </si>
  <si>
    <t>严薇</t>
  </si>
  <si>
    <t>2142110200113</t>
  </si>
  <si>
    <t>樊晶瑞</t>
  </si>
  <si>
    <t>2142110200625</t>
  </si>
  <si>
    <t>孙玉婷</t>
  </si>
  <si>
    <t>2142110200922</t>
  </si>
  <si>
    <t>李静</t>
  </si>
  <si>
    <t>2142110201605</t>
  </si>
  <si>
    <t>王文琦</t>
  </si>
  <si>
    <t>2142110201421</t>
  </si>
  <si>
    <t>吴梦萍</t>
  </si>
  <si>
    <t>2142110200915</t>
  </si>
  <si>
    <t>范丽</t>
  </si>
  <si>
    <t>2142110202005</t>
  </si>
  <si>
    <t>李响</t>
  </si>
  <si>
    <t>2142110202121</t>
  </si>
  <si>
    <t>赵伟</t>
  </si>
  <si>
    <t>2142110202225</t>
  </si>
  <si>
    <t>霍慧慧</t>
  </si>
  <si>
    <t>2142110200723</t>
  </si>
  <si>
    <t>谭紫岚</t>
  </si>
  <si>
    <t>2142110200307</t>
  </si>
  <si>
    <t>郝扬航</t>
  </si>
  <si>
    <t>2142110200118</t>
  </si>
  <si>
    <t>陈颖歌</t>
  </si>
  <si>
    <t>2142110202008</t>
  </si>
  <si>
    <t>关叶青</t>
  </si>
  <si>
    <t>2142110200819</t>
  </si>
  <si>
    <t>何西奎</t>
  </si>
  <si>
    <t>2142110200807</t>
  </si>
  <si>
    <t>易典娜</t>
  </si>
  <si>
    <t>2142110201322</t>
  </si>
  <si>
    <t>宋颖</t>
  </si>
  <si>
    <t>2142110201024</t>
  </si>
  <si>
    <t>韩民雅</t>
  </si>
  <si>
    <t>2142110200429</t>
  </si>
  <si>
    <t>罗欣怡</t>
  </si>
  <si>
    <t>2142110200305</t>
  </si>
  <si>
    <t>贺虹剑</t>
  </si>
  <si>
    <t>2142110202209</t>
  </si>
  <si>
    <t>陈思语</t>
  </si>
  <si>
    <t>2142110201307</t>
  </si>
  <si>
    <t>桂绮笛</t>
  </si>
  <si>
    <t>2142110202417</t>
  </si>
  <si>
    <t>杨琳</t>
  </si>
  <si>
    <t>2142110201123</t>
  </si>
  <si>
    <t>唐安琪</t>
  </si>
  <si>
    <t>2142110201023</t>
  </si>
  <si>
    <t>彭亚楠</t>
  </si>
  <si>
    <t>2142110201606</t>
  </si>
  <si>
    <t>熊颖</t>
  </si>
  <si>
    <t>2142110202306</t>
  </si>
  <si>
    <t>罗李雅清</t>
  </si>
  <si>
    <t>2142110201604</t>
  </si>
  <si>
    <t>孙博</t>
  </si>
  <si>
    <t>2142110202323</t>
  </si>
  <si>
    <t>王湘君</t>
  </si>
  <si>
    <t>2142110202507</t>
  </si>
  <si>
    <t>丁琦</t>
  </si>
  <si>
    <t>2142110202030</t>
  </si>
  <si>
    <t>2142110201324</t>
  </si>
  <si>
    <t>蔡雯嘉</t>
  </si>
  <si>
    <t>2142110202218</t>
  </si>
  <si>
    <t>赵民昊</t>
  </si>
  <si>
    <t>2142110201916</t>
  </si>
  <si>
    <t>王张云</t>
  </si>
  <si>
    <t>2142110201813</t>
  </si>
  <si>
    <t>谢文俊</t>
  </si>
  <si>
    <t>2142110205406</t>
  </si>
  <si>
    <t>涂文逸</t>
  </si>
  <si>
    <t>2142110200806</t>
  </si>
  <si>
    <t>2142110200820</t>
  </si>
  <si>
    <t>沈悦</t>
  </si>
  <si>
    <t>2142110200914</t>
  </si>
  <si>
    <t>王昕</t>
  </si>
  <si>
    <t>2142110201021</t>
  </si>
  <si>
    <t>钟威</t>
  </si>
  <si>
    <t>2142110201102</t>
  </si>
  <si>
    <t>谭琴</t>
  </si>
  <si>
    <t>2142110201727</t>
  </si>
  <si>
    <t>刘振宇</t>
  </si>
  <si>
    <t>2142110201901</t>
  </si>
  <si>
    <t>段安献</t>
  </si>
  <si>
    <t>2142110202105</t>
  </si>
  <si>
    <t>李佳怡</t>
  </si>
  <si>
    <t>2142110205409</t>
  </si>
  <si>
    <t>王春洋</t>
  </si>
  <si>
    <t>2142110200124</t>
  </si>
  <si>
    <t>黄育希</t>
  </si>
  <si>
    <t>2142110200201</t>
  </si>
  <si>
    <t>张柯</t>
  </si>
  <si>
    <t>2142110200322</t>
  </si>
  <si>
    <t>卢官浩</t>
  </si>
  <si>
    <t>2142110200415</t>
  </si>
  <si>
    <t>廖张银</t>
  </si>
  <si>
    <t>2142110200527</t>
  </si>
  <si>
    <t>汪添富</t>
  </si>
  <si>
    <t>3142110203502</t>
  </si>
  <si>
    <t>潜江高新技术产业开发区科创服务中心</t>
  </si>
  <si>
    <t>工程管理岗</t>
  </si>
  <si>
    <t>14211001024002001</t>
  </si>
  <si>
    <t>彭焕华</t>
  </si>
  <si>
    <t>3142110203210</t>
  </si>
  <si>
    <t>赵陆君</t>
  </si>
  <si>
    <t>3142110203014</t>
  </si>
  <si>
    <t>刘晨曦</t>
  </si>
  <si>
    <t>3142110204828</t>
  </si>
  <si>
    <t>李自信</t>
  </si>
  <si>
    <t>3142110203215</t>
  </si>
  <si>
    <t>何春华</t>
  </si>
  <si>
    <t>3142110205306</t>
  </si>
  <si>
    <t>张枚华</t>
  </si>
  <si>
    <t>3142110203520</t>
  </si>
  <si>
    <t>何敏学</t>
  </si>
  <si>
    <t>3142110202929</t>
  </si>
  <si>
    <t>刘志林</t>
  </si>
  <si>
    <t>3142110203615</t>
  </si>
  <si>
    <t>袁子杨</t>
  </si>
  <si>
    <t>3142110203523</t>
  </si>
  <si>
    <t>关可鑫</t>
  </si>
  <si>
    <t>3142110204307</t>
  </si>
  <si>
    <t>苏紫琳</t>
  </si>
  <si>
    <t>3142110203020</t>
  </si>
  <si>
    <t>鲁鹏鹏</t>
  </si>
  <si>
    <t>3142110202625</t>
  </si>
  <si>
    <t>王恺睿</t>
  </si>
  <si>
    <t>3142110204225</t>
  </si>
  <si>
    <t>彭冲</t>
  </si>
  <si>
    <t>3142110203623</t>
  </si>
  <si>
    <t>谢敖</t>
  </si>
  <si>
    <t>3142110204718</t>
  </si>
  <si>
    <t>聂首银</t>
  </si>
  <si>
    <t>3142110204318</t>
  </si>
  <si>
    <t>祁闻宇</t>
  </si>
  <si>
    <t>3142110202818</t>
  </si>
  <si>
    <t>冯俊杰</t>
  </si>
  <si>
    <t>3142110202702</t>
  </si>
  <si>
    <t>华泓雨</t>
  </si>
  <si>
    <t>3142110202910</t>
  </si>
  <si>
    <t>蒲紫芹</t>
  </si>
  <si>
    <t>3142110202816</t>
  </si>
  <si>
    <t>洪紫涵</t>
  </si>
  <si>
    <t>3142110204117</t>
  </si>
  <si>
    <t>方凯</t>
  </si>
  <si>
    <t>3142110202809</t>
  </si>
  <si>
    <t>朱梦雨</t>
  </si>
  <si>
    <t>3142110203813</t>
  </si>
  <si>
    <t>陈志航</t>
  </si>
  <si>
    <t>3142110202917</t>
  </si>
  <si>
    <t>董炜杰</t>
  </si>
  <si>
    <t>3142110202920</t>
  </si>
  <si>
    <t>周傲</t>
  </si>
  <si>
    <t>3142110205307</t>
  </si>
  <si>
    <t>余潇枫</t>
  </si>
  <si>
    <t>3142110203811</t>
  </si>
  <si>
    <t>郭唯</t>
  </si>
  <si>
    <t>3142110203526</t>
  </si>
  <si>
    <t>刘培胜</t>
  </si>
  <si>
    <t>3142110204123</t>
  </si>
  <si>
    <t>李晓轩</t>
  </si>
  <si>
    <t>3142110204418</t>
  </si>
  <si>
    <t>何少坤</t>
  </si>
  <si>
    <t>3142110204923</t>
  </si>
  <si>
    <t>王远志</t>
  </si>
  <si>
    <t>3142110202913</t>
  </si>
  <si>
    <t>陈豪杰</t>
  </si>
  <si>
    <t>3142110204116</t>
  </si>
  <si>
    <t>高鹏</t>
  </si>
  <si>
    <t>3142110203207</t>
  </si>
  <si>
    <t>谢荟文</t>
  </si>
  <si>
    <t>3142110203224</t>
  </si>
  <si>
    <t>李启文</t>
  </si>
  <si>
    <t>3142110203323</t>
  </si>
  <si>
    <t>刘永飞</t>
  </si>
  <si>
    <t>3142110203707</t>
  </si>
  <si>
    <t>万怡莹</t>
  </si>
  <si>
    <t>3142110203809</t>
  </si>
  <si>
    <t>孙仪慧</t>
  </si>
  <si>
    <t>3142110204223</t>
  </si>
  <si>
    <t>董晴天</t>
  </si>
  <si>
    <t>3142110204829</t>
  </si>
  <si>
    <t>彭逸暉</t>
  </si>
  <si>
    <t>3142110202721</t>
  </si>
  <si>
    <t>吴增帅</t>
  </si>
  <si>
    <t>3142110202814</t>
  </si>
  <si>
    <t>李小龙</t>
  </si>
  <si>
    <t>3142110202923</t>
  </si>
  <si>
    <t>李岢凝</t>
  </si>
  <si>
    <t>3142110204807</t>
  </si>
  <si>
    <t>潜江市泽口街道社区网格管理综合服务中心</t>
  </si>
  <si>
    <t>企业项目管理岗</t>
  </si>
  <si>
    <t>14211001025001001</t>
  </si>
  <si>
    <t>杨明蔚</t>
  </si>
  <si>
    <t>3142110203110</t>
  </si>
  <si>
    <t>肖峰</t>
  </si>
  <si>
    <t>3142110202901</t>
  </si>
  <si>
    <t>姚金志</t>
  </si>
  <si>
    <t>3142110202727</t>
  </si>
  <si>
    <t>杨锐</t>
  </si>
  <si>
    <t>3142110204320</t>
  </si>
  <si>
    <t>税坤</t>
  </si>
  <si>
    <t>3142110205029</t>
  </si>
  <si>
    <t>王凡</t>
  </si>
  <si>
    <t>3142110202817</t>
  </si>
  <si>
    <t>陈思音</t>
  </si>
  <si>
    <t>3142110203214</t>
  </si>
  <si>
    <t>徐俊俊</t>
  </si>
  <si>
    <t>3142110203527</t>
  </si>
  <si>
    <t>袁子涵</t>
  </si>
  <si>
    <t>3142110203902</t>
  </si>
  <si>
    <t>姚宇阳</t>
  </si>
  <si>
    <t>3142110202904</t>
  </si>
  <si>
    <t>谭昕玥</t>
  </si>
  <si>
    <t>3142110204025</t>
  </si>
  <si>
    <t>罗苗苗</t>
  </si>
  <si>
    <t>3142110202805</t>
  </si>
  <si>
    <t>田雨</t>
  </si>
  <si>
    <t>3142110202613</t>
  </si>
  <si>
    <t>黄经宇</t>
  </si>
  <si>
    <t>3142110202619</t>
  </si>
  <si>
    <t>江子扬</t>
  </si>
  <si>
    <t>3142110203107</t>
  </si>
  <si>
    <t>董朝阳</t>
  </si>
  <si>
    <t>3142110203113</t>
  </si>
  <si>
    <t>马佳丽</t>
  </si>
  <si>
    <t>3142110203130</t>
  </si>
  <si>
    <t>田翔</t>
  </si>
  <si>
    <t>3142110203327</t>
  </si>
  <si>
    <t>刘梦银</t>
  </si>
  <si>
    <t>3142110203410</t>
  </si>
  <si>
    <t>吴高超</t>
  </si>
  <si>
    <t>3142110203914</t>
  </si>
  <si>
    <t>黄浦瑞</t>
  </si>
  <si>
    <t>3142110204129</t>
  </si>
  <si>
    <t>阳宗靖</t>
  </si>
  <si>
    <t>3142110204212</t>
  </si>
  <si>
    <t>杨影</t>
  </si>
  <si>
    <t>3142110204317</t>
  </si>
  <si>
    <t>唐婷婷</t>
  </si>
  <si>
    <t>3142110204426</t>
  </si>
  <si>
    <t>李扩</t>
  </si>
  <si>
    <t>3142110204820</t>
  </si>
  <si>
    <t>陈乐</t>
  </si>
  <si>
    <t>1142110100716</t>
  </si>
  <si>
    <t>潜江市周矶街道党群服务中心</t>
  </si>
  <si>
    <t>人力资源管理岗</t>
  </si>
  <si>
    <t>14211001026001001</t>
  </si>
  <si>
    <t>王沁</t>
  </si>
  <si>
    <t>1142110102902</t>
  </si>
  <si>
    <t>管星云</t>
  </si>
  <si>
    <t>1142110101915</t>
  </si>
  <si>
    <t>胡采红</t>
  </si>
  <si>
    <t>1142110101928</t>
  </si>
  <si>
    <t>李梦雪</t>
  </si>
  <si>
    <t>1142110100129</t>
  </si>
  <si>
    <t>罗伟历</t>
  </si>
  <si>
    <t>1142110102716</t>
  </si>
  <si>
    <t>郭雅妮</t>
  </si>
  <si>
    <t>1142110100823</t>
  </si>
  <si>
    <t>刘施雨</t>
  </si>
  <si>
    <t>1142110102820</t>
  </si>
  <si>
    <t>李柯壮</t>
  </si>
  <si>
    <t>1142110101608</t>
  </si>
  <si>
    <t>刘鑫雅</t>
  </si>
  <si>
    <t>1142110100907</t>
  </si>
  <si>
    <t>廖忆雯</t>
  </si>
  <si>
    <t>1142110101523</t>
  </si>
  <si>
    <t>郑金敏</t>
  </si>
  <si>
    <t>1142110100902</t>
  </si>
  <si>
    <t>吴秀英</t>
  </si>
  <si>
    <t>1142110101702</t>
  </si>
  <si>
    <t>谢盼莉</t>
  </si>
  <si>
    <t>1142110102909</t>
  </si>
  <si>
    <t>江何玥</t>
  </si>
  <si>
    <t>1142110100719</t>
  </si>
  <si>
    <t>徐欢</t>
  </si>
  <si>
    <t>1142110101905</t>
  </si>
  <si>
    <t>张浩宇</t>
  </si>
  <si>
    <t>1142110102322</t>
  </si>
  <si>
    <t>姚智文</t>
  </si>
  <si>
    <t>1142110100810</t>
  </si>
  <si>
    <t>罗莹</t>
  </si>
  <si>
    <t>1142110100920</t>
  </si>
  <si>
    <t>黄玉格</t>
  </si>
  <si>
    <t>1142110101202</t>
  </si>
  <si>
    <t>胡文聪</t>
  </si>
  <si>
    <t>1142110102426</t>
  </si>
  <si>
    <t>户信宇</t>
  </si>
  <si>
    <t>1142110101810</t>
  </si>
  <si>
    <t>杨平安</t>
  </si>
  <si>
    <t>1142110101730</t>
  </si>
  <si>
    <t>李苗淼</t>
  </si>
  <si>
    <t>1142110100517</t>
  </si>
  <si>
    <t>周贤清</t>
  </si>
  <si>
    <t>1142110102728</t>
  </si>
  <si>
    <t>康凯丽</t>
  </si>
  <si>
    <t>1142110100609</t>
  </si>
  <si>
    <t>董露霞</t>
  </si>
  <si>
    <t>1142110101428</t>
  </si>
  <si>
    <t>李欣怡</t>
  </si>
  <si>
    <t>1142110101127</t>
  </si>
  <si>
    <t>李杭</t>
  </si>
  <si>
    <t>1142110101425</t>
  </si>
  <si>
    <t>张雨晴</t>
  </si>
  <si>
    <t>1142110100230</t>
  </si>
  <si>
    <t>范雅倩</t>
  </si>
  <si>
    <t>1142110101709</t>
  </si>
  <si>
    <t>祁紫怡</t>
  </si>
  <si>
    <t>1142110102622</t>
  </si>
  <si>
    <t>何凤葵</t>
  </si>
  <si>
    <t>1142110100210</t>
  </si>
  <si>
    <t>蒲梓晗</t>
  </si>
  <si>
    <t>1142110100212</t>
  </si>
  <si>
    <t>贺子达</t>
  </si>
  <si>
    <t>1142110101201</t>
  </si>
  <si>
    <t>李烨涵</t>
  </si>
  <si>
    <t>1142110100530</t>
  </si>
  <si>
    <t>胡的</t>
  </si>
  <si>
    <t>1142110100927</t>
  </si>
  <si>
    <t>彭文成</t>
  </si>
  <si>
    <t>1142110101506</t>
  </si>
  <si>
    <t>罗丹妮</t>
  </si>
  <si>
    <t>1142110101717</t>
  </si>
  <si>
    <t>肖俊波</t>
  </si>
  <si>
    <t>1142110102012</t>
  </si>
  <si>
    <t>郑欣怡</t>
  </si>
  <si>
    <t>1142110102323</t>
  </si>
  <si>
    <t>庄君安</t>
  </si>
  <si>
    <t>1142110102623</t>
  </si>
  <si>
    <t>何小慧</t>
  </si>
  <si>
    <t>1142110102805</t>
  </si>
  <si>
    <t>王嘉成</t>
  </si>
  <si>
    <t>1142110102817</t>
  </si>
  <si>
    <t>李轲</t>
  </si>
  <si>
    <t>1142110102915</t>
  </si>
  <si>
    <t>周红利</t>
  </si>
  <si>
    <t>1142110102925</t>
  </si>
  <si>
    <t>李青青</t>
  </si>
  <si>
    <t>1142110100106</t>
  </si>
  <si>
    <t>文媛</t>
  </si>
  <si>
    <t>1142110100402</t>
  </si>
  <si>
    <t>陈怡昕</t>
  </si>
  <si>
    <t>1142110101111</t>
  </si>
  <si>
    <t>潜江市渔洋镇党群服务中心</t>
  </si>
  <si>
    <t>综合服务岗</t>
  </si>
  <si>
    <t>14211001027001001</t>
  </si>
  <si>
    <t>王一鸣</t>
  </si>
  <si>
    <t>1142110100127</t>
  </si>
  <si>
    <t>毛罗意</t>
  </si>
  <si>
    <t>1142110101530</t>
  </si>
  <si>
    <t>聂锦坤</t>
  </si>
  <si>
    <t>1142110100711</t>
  </si>
  <si>
    <t>毕慧</t>
  </si>
  <si>
    <t>1142110100607</t>
  </si>
  <si>
    <t>戴芸</t>
  </si>
  <si>
    <t>1142110102223</t>
  </si>
  <si>
    <t>梁灿</t>
  </si>
  <si>
    <t>1142110101014</t>
  </si>
  <si>
    <t>1142110102220</t>
  </si>
  <si>
    <t>伍俊林</t>
  </si>
  <si>
    <t>1142110102801</t>
  </si>
  <si>
    <t>孙雨楠</t>
  </si>
  <si>
    <t>1142110102419</t>
  </si>
  <si>
    <t>汪钰武</t>
  </si>
  <si>
    <t>1142110100910</t>
  </si>
  <si>
    <t>张正雪</t>
  </si>
  <si>
    <t>1142110101907</t>
  </si>
  <si>
    <t>李耀斌</t>
  </si>
  <si>
    <t>1142110100610</t>
  </si>
  <si>
    <t>程历航</t>
  </si>
  <si>
    <t>1142110101610</t>
  </si>
  <si>
    <t>孙顺琳</t>
  </si>
  <si>
    <t>1142110101703</t>
  </si>
  <si>
    <t>陈昊天</t>
  </si>
  <si>
    <t>1142110100917</t>
  </si>
  <si>
    <t>何胃芯</t>
  </si>
  <si>
    <t>1142110102519</t>
  </si>
  <si>
    <t>刘薇</t>
  </si>
  <si>
    <t>1142110102019</t>
  </si>
  <si>
    <t>朱可颜</t>
  </si>
  <si>
    <t>1142110102020</t>
  </si>
  <si>
    <t>柳昊</t>
  </si>
  <si>
    <t>1142110100925</t>
  </si>
  <si>
    <t>刘雨琴</t>
  </si>
  <si>
    <t>1142110100528</t>
  </si>
  <si>
    <t>张婧怡</t>
  </si>
  <si>
    <t>1142110100327</t>
  </si>
  <si>
    <t>薛邓志</t>
  </si>
  <si>
    <t>1142110102822</t>
  </si>
  <si>
    <t>贾春婷</t>
  </si>
  <si>
    <t>1142110102428</t>
  </si>
  <si>
    <t>刘翔</t>
  </si>
  <si>
    <t>1142110102826</t>
  </si>
  <si>
    <t>舒君</t>
  </si>
  <si>
    <t>1142110102111</t>
  </si>
  <si>
    <t>龚政</t>
  </si>
  <si>
    <t>1142110102317</t>
  </si>
  <si>
    <t>张文静</t>
  </si>
  <si>
    <t>1142110100319</t>
  </si>
  <si>
    <t>唐少华</t>
  </si>
  <si>
    <t>1142110100829</t>
  </si>
  <si>
    <t>王森</t>
  </si>
  <si>
    <t>1142110101917</t>
  </si>
  <si>
    <t>漆雕清秋</t>
  </si>
  <si>
    <t>1142110102427</t>
  </si>
  <si>
    <t>代智恒</t>
  </si>
  <si>
    <t>1142110101013</t>
  </si>
  <si>
    <t>刘思雨</t>
  </si>
  <si>
    <t>1142110100709</t>
  </si>
  <si>
    <t>苏云</t>
  </si>
  <si>
    <t>1142110100905</t>
  </si>
  <si>
    <t>朱宇航</t>
  </si>
  <si>
    <t>1142110101216</t>
  </si>
  <si>
    <t>肖雯文</t>
  </si>
  <si>
    <t>1142110102307</t>
  </si>
  <si>
    <t>朱竟杰</t>
  </si>
  <si>
    <t>1142110100419</t>
  </si>
  <si>
    <t>罗雅思</t>
  </si>
  <si>
    <t>1142110102110</t>
  </si>
  <si>
    <t>刘钊坤</t>
  </si>
  <si>
    <t>1142110100229</t>
  </si>
  <si>
    <t>娄志杰</t>
  </si>
  <si>
    <t>1142110100427</t>
  </si>
  <si>
    <t>肖迪颖</t>
  </si>
  <si>
    <t>1142110102918</t>
  </si>
  <si>
    <t>卢展</t>
  </si>
  <si>
    <t>1142110102518</t>
  </si>
  <si>
    <t>熊曦</t>
  </si>
  <si>
    <t>1142110100330</t>
  </si>
  <si>
    <t>聂慧萍</t>
  </si>
  <si>
    <t>1142110102806</t>
  </si>
  <si>
    <t>郑奇奇</t>
  </si>
  <si>
    <t>1142110101327</t>
  </si>
  <si>
    <t>周厚斌</t>
  </si>
  <si>
    <t>1142110102626</t>
  </si>
  <si>
    <t>刘恒悦</t>
  </si>
  <si>
    <t>1142110102026</t>
  </si>
  <si>
    <t>王梓迅</t>
  </si>
  <si>
    <t>1142110101021</t>
  </si>
  <si>
    <t>李歆怡</t>
  </si>
  <si>
    <t>1142110100112</t>
  </si>
  <si>
    <t>张典瑞</t>
  </si>
  <si>
    <t>1142110101415</t>
  </si>
  <si>
    <t>王云锋</t>
  </si>
  <si>
    <t>1142110101607</t>
  </si>
  <si>
    <t>彭慧君</t>
  </si>
  <si>
    <t>1142110101227</t>
  </si>
  <si>
    <t>吴立杨</t>
  </si>
  <si>
    <t>1142110101121</t>
  </si>
  <si>
    <t>万家格</t>
  </si>
  <si>
    <t>1142110100605</t>
  </si>
  <si>
    <t>关紫怡</t>
  </si>
  <si>
    <t>1142110100623</t>
  </si>
  <si>
    <t>魏倩文</t>
  </si>
  <si>
    <t>1142110100705</t>
  </si>
  <si>
    <t>1142110100805</t>
  </si>
  <si>
    <t>赵妮妮</t>
  </si>
  <si>
    <t>1142110100918</t>
  </si>
  <si>
    <t>黄帅</t>
  </si>
  <si>
    <t>1142110101313</t>
  </si>
  <si>
    <t>雷润泽</t>
  </si>
  <si>
    <t>1142110101405</t>
  </si>
  <si>
    <t>罗琰</t>
  </si>
  <si>
    <t>1142110102108</t>
  </si>
  <si>
    <t>祝敏</t>
  </si>
  <si>
    <t>1142110102128</t>
  </si>
  <si>
    <t>周永欣</t>
  </si>
  <si>
    <t>1142110100120</t>
  </si>
  <si>
    <t>卫祎</t>
  </si>
  <si>
    <t>1142110100130</t>
  </si>
  <si>
    <t>何梓裕</t>
  </si>
  <si>
    <t>3142110203609</t>
  </si>
  <si>
    <t>潜江市张金镇党群服务中心</t>
  </si>
  <si>
    <t>14211001028001001</t>
  </si>
  <si>
    <t>李一舟</t>
  </si>
  <si>
    <t>3142110203622</t>
  </si>
  <si>
    <t>汪家帮</t>
  </si>
  <si>
    <t>3142110205023</t>
  </si>
  <si>
    <t>喻萌</t>
  </si>
  <si>
    <t>3142110202611</t>
  </si>
  <si>
    <t>刘彭健搏</t>
  </si>
  <si>
    <t>3142110204927</t>
  </si>
  <si>
    <t>梁依宸</t>
  </si>
  <si>
    <t>3142110204126</t>
  </si>
  <si>
    <t>陈锋</t>
  </si>
  <si>
    <t>3142110204206</t>
  </si>
  <si>
    <t>刘彬彬</t>
  </si>
  <si>
    <t>3142110204003</t>
  </si>
  <si>
    <t>汪劲涛</t>
  </si>
  <si>
    <t>3142110204004</t>
  </si>
  <si>
    <t>韩静柔</t>
  </si>
  <si>
    <t>3142110203023</t>
  </si>
  <si>
    <t>王香明</t>
  </si>
  <si>
    <t>3142110203628</t>
  </si>
  <si>
    <t>欧正元</t>
  </si>
  <si>
    <t>3142110203412</t>
  </si>
  <si>
    <t>徐元龙</t>
  </si>
  <si>
    <t>3142110204220</t>
  </si>
  <si>
    <t>胡剑乔</t>
  </si>
  <si>
    <t>3142110205501</t>
  </si>
  <si>
    <t>朱雪芬</t>
  </si>
  <si>
    <t>3142110203304</t>
  </si>
  <si>
    <t>潜江市龙湾镇农业农村服务中心</t>
  </si>
  <si>
    <t>农村建设管理</t>
  </si>
  <si>
    <t>14211001029001001</t>
  </si>
  <si>
    <t>陶清逸</t>
  </si>
  <si>
    <t>3142110204706</t>
  </si>
  <si>
    <t>王彪</t>
  </si>
  <si>
    <t>3142110203405</t>
  </si>
  <si>
    <t>张靖龙</t>
  </si>
  <si>
    <t>3142110205230</t>
  </si>
  <si>
    <t>薛志昊</t>
  </si>
  <si>
    <t>3142110203816</t>
  </si>
  <si>
    <t>吴昌盛</t>
  </si>
  <si>
    <t>3142110203606</t>
  </si>
  <si>
    <t>张德善</t>
  </si>
  <si>
    <t>3142110204422</t>
  </si>
  <si>
    <t>张洲</t>
  </si>
  <si>
    <t>3142110203724</t>
  </si>
  <si>
    <t>李承旻</t>
  </si>
  <si>
    <t>3142110203129</t>
  </si>
  <si>
    <t>钟语童</t>
  </si>
  <si>
    <t>3142110202704</t>
  </si>
  <si>
    <t>李常星</t>
  </si>
  <si>
    <t>3142110204407</t>
  </si>
  <si>
    <t>彭廷龙</t>
  </si>
  <si>
    <t>3142110204811</t>
  </si>
  <si>
    <t>黄诗婷</t>
  </si>
  <si>
    <t>3142110203618</t>
  </si>
  <si>
    <t>张琦忺</t>
  </si>
  <si>
    <t>3142110205203</t>
  </si>
  <si>
    <t>王雅琴</t>
  </si>
  <si>
    <t>3142110204928</t>
  </si>
  <si>
    <t>孙楚航</t>
  </si>
  <si>
    <t>3142110202606</t>
  </si>
  <si>
    <t>彭中沛</t>
  </si>
  <si>
    <t>3142110202919</t>
  </si>
  <si>
    <t>袁文杰</t>
  </si>
  <si>
    <t>3142110203726</t>
  </si>
  <si>
    <t>肖雨轩</t>
  </si>
  <si>
    <t>3142110204120</t>
  </si>
  <si>
    <t>徐露妍</t>
  </si>
  <si>
    <t>3142110204406</t>
  </si>
  <si>
    <t>王文浩</t>
  </si>
  <si>
    <t>3142110204830</t>
  </si>
  <si>
    <t>韩昌慧</t>
  </si>
  <si>
    <t>3142110205328</t>
  </si>
  <si>
    <t>朱聃</t>
  </si>
  <si>
    <t>1142110101406</t>
  </si>
  <si>
    <t>潜江市高石碑镇党群服务中心</t>
  </si>
  <si>
    <t>办公室综合岗</t>
  </si>
  <si>
    <t>14211001030001001</t>
  </si>
  <si>
    <t>龙玉铃</t>
  </si>
  <si>
    <t>1142110102105</t>
  </si>
  <si>
    <t>段文婷</t>
  </si>
  <si>
    <t>1142110101417</t>
  </si>
  <si>
    <t>何晓涵</t>
  </si>
  <si>
    <t>1142110100717</t>
  </si>
  <si>
    <t>郭裕平</t>
  </si>
  <si>
    <t>1142110101017</t>
  </si>
  <si>
    <t>张紫芊</t>
  </si>
  <si>
    <t>1142110102320</t>
  </si>
  <si>
    <t>王瑶雨</t>
  </si>
  <si>
    <t>1142110102511</t>
  </si>
  <si>
    <t>傅雅妮</t>
  </si>
  <si>
    <t>1142110102907</t>
  </si>
  <si>
    <t>陈欣</t>
  </si>
  <si>
    <t>1142110102908</t>
  </si>
  <si>
    <t>刘晨钰</t>
  </si>
  <si>
    <t>1142110101113</t>
  </si>
  <si>
    <t>鄢璐璐</t>
  </si>
  <si>
    <t>1142110100802</t>
  </si>
  <si>
    <t>向安娜</t>
  </si>
  <si>
    <t>1142110102113</t>
  </si>
  <si>
    <t>周霞</t>
  </si>
  <si>
    <t>1142110102022</t>
  </si>
  <si>
    <t>刘星宇</t>
  </si>
  <si>
    <t>1142110102729</t>
  </si>
  <si>
    <t>卢紫芸</t>
  </si>
  <si>
    <t>1142110102403</t>
  </si>
  <si>
    <t>陈小钰</t>
  </si>
  <si>
    <t>1142110101401</t>
  </si>
  <si>
    <t>熊毅博</t>
  </si>
  <si>
    <t>1142110102921</t>
  </si>
  <si>
    <t>黄凤琴</t>
  </si>
  <si>
    <t>1142110102204</t>
  </si>
  <si>
    <t>谢育浩</t>
  </si>
  <si>
    <t>1142110102422</t>
  </si>
  <si>
    <t>邓红艳</t>
  </si>
  <si>
    <t>1142110100223</t>
  </si>
  <si>
    <t>朱锦怡</t>
  </si>
  <si>
    <t>1142110100611</t>
  </si>
  <si>
    <t>李梦婕</t>
  </si>
  <si>
    <t>1142110100603</t>
  </si>
  <si>
    <t>康萃鑫</t>
  </si>
  <si>
    <t>1142110101024</t>
  </si>
  <si>
    <t>周国静</t>
  </si>
  <si>
    <t>1142110101926</t>
  </si>
  <si>
    <t>关钰涵</t>
  </si>
  <si>
    <t>1142110102510</t>
  </si>
  <si>
    <t>王逍瑶</t>
  </si>
  <si>
    <t>1142110102710</t>
  </si>
  <si>
    <t>刘请</t>
  </si>
  <si>
    <t>1142110102811</t>
  </si>
  <si>
    <t>王子键</t>
  </si>
  <si>
    <t>1142110100219</t>
  </si>
  <si>
    <t>张嘉琪</t>
  </si>
  <si>
    <t>1142110102305</t>
  </si>
  <si>
    <t>潜江市积玉口镇农业农村服务中心</t>
  </si>
  <si>
    <t>14211001031001001</t>
  </si>
  <si>
    <t>马雪珂</t>
  </si>
  <si>
    <t>1142110101908</t>
  </si>
  <si>
    <t>代雨豪</t>
  </si>
  <si>
    <t>1142110102214</t>
  </si>
  <si>
    <t>郭雨婷</t>
  </si>
  <si>
    <t>1142110100901</t>
  </si>
  <si>
    <t>王晟</t>
  </si>
  <si>
    <t>1142110101210</t>
  </si>
  <si>
    <t>阮峰</t>
  </si>
  <si>
    <t>1142110101517</t>
  </si>
  <si>
    <t>张睿康</t>
  </si>
  <si>
    <t>1142110102830</t>
  </si>
  <si>
    <t>简晨</t>
  </si>
  <si>
    <t>1142110100730</t>
  </si>
  <si>
    <t>黄浩钧</t>
  </si>
  <si>
    <t>1142110102106</t>
  </si>
  <si>
    <t>刘盈盈</t>
  </si>
  <si>
    <t>1142110100413</t>
  </si>
  <si>
    <t>王吕皓</t>
  </si>
  <si>
    <t>1142110102104</t>
  </si>
  <si>
    <t>严艺译</t>
  </si>
  <si>
    <t>1142110102228</t>
  </si>
  <si>
    <t>陈欣宇</t>
  </si>
  <si>
    <t>1142110102416</t>
  </si>
  <si>
    <t>梁婉婷</t>
  </si>
  <si>
    <t>1142110100222</t>
  </si>
  <si>
    <t>李圣凯</t>
  </si>
  <si>
    <t>1142110102005</t>
  </si>
  <si>
    <t>朱禧文慧</t>
  </si>
  <si>
    <t>1142110102606</t>
  </si>
  <si>
    <t>龙安洋</t>
  </si>
  <si>
    <t>1142110100311</t>
  </si>
  <si>
    <t>王陈晨</t>
  </si>
  <si>
    <t>1142110100722</t>
  </si>
  <si>
    <t>郑紫微</t>
  </si>
  <si>
    <t>1142110100415</t>
  </si>
  <si>
    <t>李照琴</t>
  </si>
  <si>
    <t>1142110100913</t>
  </si>
  <si>
    <t>褚婉廷</t>
  </si>
  <si>
    <t>1142110101815</t>
  </si>
  <si>
    <t>聂荣江</t>
  </si>
  <si>
    <t>1142110102229</t>
  </si>
  <si>
    <t>郑舒文</t>
  </si>
  <si>
    <t>1142110100919</t>
  </si>
  <si>
    <t>曹燚文</t>
  </si>
  <si>
    <t>1142110101317</t>
  </si>
  <si>
    <t>张撑天</t>
  </si>
  <si>
    <t>1142110102330</t>
  </si>
  <si>
    <t>郭珈伶</t>
  </si>
  <si>
    <t>1142110100204</t>
  </si>
  <si>
    <t>何浩雄</t>
  </si>
  <si>
    <t>1142110100111</t>
  </si>
  <si>
    <t>杨义馨</t>
  </si>
  <si>
    <t>1142110100409</t>
  </si>
  <si>
    <t>王晓菲</t>
  </si>
  <si>
    <t>1142110102827</t>
  </si>
  <si>
    <t>刘成宇</t>
  </si>
  <si>
    <t>1142110101212</t>
  </si>
  <si>
    <t>欧阳弘文</t>
  </si>
  <si>
    <t>1142110102522</t>
  </si>
  <si>
    <t>廖骏卓</t>
  </si>
  <si>
    <t>1142110101010</t>
  </si>
  <si>
    <t>董婧雯</t>
  </si>
  <si>
    <t>1142110102616</t>
  </si>
  <si>
    <t>甘凯旋</t>
  </si>
  <si>
    <t>1142110101902</t>
  </si>
  <si>
    <t>娄宪桦</t>
  </si>
  <si>
    <t>1142110100830</t>
  </si>
  <si>
    <t>李铭麒</t>
  </si>
  <si>
    <t>1142110102313</t>
  </si>
  <si>
    <t>邵士凡</t>
  </si>
  <si>
    <t>1142110102125</t>
  </si>
  <si>
    <t>彭壮壮</t>
  </si>
  <si>
    <t>1142110100416</t>
  </si>
  <si>
    <t>王雅汶</t>
  </si>
  <si>
    <t>1142110102709</t>
  </si>
  <si>
    <t>张旺源</t>
  </si>
  <si>
    <t>1142110101217</t>
  </si>
  <si>
    <t>肖荟玥</t>
  </si>
  <si>
    <t>1142110102724</t>
  </si>
  <si>
    <t>邓嘉慧</t>
  </si>
  <si>
    <t>1142110100825</t>
  </si>
  <si>
    <t>闫青青</t>
  </si>
  <si>
    <t>1142110102516</t>
  </si>
  <si>
    <t>卢淑雅</t>
  </si>
  <si>
    <t>1142110100523</t>
  </si>
  <si>
    <t>杨卓</t>
  </si>
  <si>
    <t>1142110101726</t>
  </si>
  <si>
    <t>张鑫阳</t>
  </si>
  <si>
    <t>1142110102713</t>
  </si>
  <si>
    <t>涂雨彤</t>
  </si>
  <si>
    <t>1142110100703</t>
  </si>
  <si>
    <t>熊新怡</t>
  </si>
  <si>
    <t>1142110100713</t>
  </si>
  <si>
    <t>吴宇轩</t>
  </si>
  <si>
    <t>1142110100926</t>
  </si>
  <si>
    <t>刘梦婷</t>
  </si>
  <si>
    <t>1142110101520</t>
  </si>
  <si>
    <t>魏博威</t>
  </si>
  <si>
    <t>1142110101728</t>
  </si>
  <si>
    <t>柳豪</t>
  </si>
  <si>
    <t>3142110205229</t>
  </si>
  <si>
    <t>潜江市总口管理区</t>
  </si>
  <si>
    <t>农业技术岗</t>
  </si>
  <si>
    <t>14211001032001001</t>
  </si>
  <si>
    <t>郭佳颖</t>
  </si>
  <si>
    <t>3142110204505</t>
  </si>
  <si>
    <t>黄子玟</t>
  </si>
  <si>
    <t>3142110203503</t>
  </si>
  <si>
    <t>徐晓叶</t>
  </si>
  <si>
    <t>3142110203430</t>
  </si>
  <si>
    <t>喻文涵</t>
  </si>
  <si>
    <t>3142110205326</t>
  </si>
  <si>
    <t>翁雨惠</t>
  </si>
  <si>
    <t>3142110203513</t>
  </si>
  <si>
    <t>彭兰思</t>
  </si>
  <si>
    <t>3142110204527</t>
  </si>
  <si>
    <t>杨凡</t>
  </si>
  <si>
    <t>3142110205010</t>
  </si>
  <si>
    <t>陈子阳</t>
  </si>
  <si>
    <t>3142110203416</t>
  </si>
  <si>
    <t>刘婧璇</t>
  </si>
  <si>
    <t>3142110203030</t>
  </si>
  <si>
    <t>孙周全</t>
  </si>
  <si>
    <t>3142110204711</t>
  </si>
  <si>
    <t>黄冰莲</t>
  </si>
  <si>
    <t>3142110204818</t>
  </si>
  <si>
    <t>潘世纪</t>
  </si>
  <si>
    <t>3142110204328</t>
  </si>
  <si>
    <t>徐蜜蜜</t>
  </si>
  <si>
    <t>3142110202926</t>
  </si>
  <si>
    <t>石雨豪</t>
  </si>
  <si>
    <t>3142110205205</t>
  </si>
  <si>
    <t>雷锦舸</t>
  </si>
  <si>
    <t>3142110205227</t>
  </si>
  <si>
    <t>郑颖强</t>
  </si>
  <si>
    <t>3142110204607</t>
  </si>
  <si>
    <t>汪学敏</t>
  </si>
  <si>
    <t>3142110204715</t>
  </si>
  <si>
    <t>石美琳</t>
  </si>
  <si>
    <t>3142110205109</t>
  </si>
  <si>
    <t>李超</t>
  </si>
  <si>
    <t>3142110205304</t>
  </si>
  <si>
    <t>黄心玲</t>
  </si>
  <si>
    <t>1142110101305</t>
  </si>
  <si>
    <t>经济管理岗</t>
  </si>
  <si>
    <t>14211001032001002</t>
  </si>
  <si>
    <t>鲁康铃</t>
  </si>
  <si>
    <t>1142110100414</t>
  </si>
  <si>
    <t>刘颖</t>
  </si>
  <si>
    <t>1142110102824</t>
  </si>
  <si>
    <t>程雯轩</t>
  </si>
  <si>
    <t>1142110102121</t>
  </si>
  <si>
    <t>吕沂辰</t>
  </si>
  <si>
    <t>1142110102310</t>
  </si>
  <si>
    <t>郜敏君</t>
  </si>
  <si>
    <t>1142110101412</t>
  </si>
  <si>
    <t>孙心怡</t>
  </si>
  <si>
    <t>1142110101805</t>
  </si>
  <si>
    <t>张露</t>
  </si>
  <si>
    <t>1142110102617</t>
  </si>
  <si>
    <t>邓烈锋</t>
  </si>
  <si>
    <t>1142110101311</t>
  </si>
  <si>
    <t>李倩</t>
  </si>
  <si>
    <t>1142110101116</t>
  </si>
  <si>
    <t>常方墙</t>
  </si>
  <si>
    <t>1142110102101</t>
  </si>
  <si>
    <t>杨智康</t>
  </si>
  <si>
    <t>1142110102810</t>
  </si>
  <si>
    <t>1142110100912</t>
  </si>
  <si>
    <t>聂林慧</t>
  </si>
  <si>
    <t>1142110101314</t>
  </si>
  <si>
    <t>张升</t>
  </si>
  <si>
    <t>1142110101325</t>
  </si>
  <si>
    <t>罗思勤</t>
  </si>
  <si>
    <t>1142110100208</t>
  </si>
  <si>
    <t>章文慧</t>
  </si>
  <si>
    <t>1142110101503</t>
  </si>
  <si>
    <t>曾萍</t>
  </si>
  <si>
    <t>1142110101103</t>
  </si>
  <si>
    <t>段春游</t>
  </si>
  <si>
    <t>1142110100725</t>
  </si>
  <si>
    <t>彭年梅</t>
  </si>
  <si>
    <t>1142110101721</t>
  </si>
  <si>
    <t>李泽雨</t>
  </si>
  <si>
    <t>1142110101813</t>
  </si>
  <si>
    <t>丰流</t>
  </si>
  <si>
    <t>1142110102404</t>
  </si>
  <si>
    <t>关紫华</t>
  </si>
  <si>
    <t>1142110100620</t>
  </si>
  <si>
    <t>康佩瑶</t>
  </si>
  <si>
    <t>1142110100403</t>
  </si>
  <si>
    <t>朱嘉琪</t>
  </si>
  <si>
    <t>1142110101911</t>
  </si>
  <si>
    <t>潘怡君</t>
  </si>
  <si>
    <t>1142110102401</t>
  </si>
  <si>
    <t>李裕洁</t>
  </si>
  <si>
    <t>1142110100515</t>
  </si>
  <si>
    <t>王小海</t>
  </si>
  <si>
    <t>1142110100520</t>
  </si>
  <si>
    <t>赵贺晨</t>
  </si>
  <si>
    <t>1142110100529</t>
  </si>
  <si>
    <t>邓弘政</t>
  </si>
  <si>
    <t>1142110101622</t>
  </si>
  <si>
    <t>谭欧媛</t>
  </si>
  <si>
    <t>1142110101630</t>
  </si>
  <si>
    <t>余健恒</t>
  </si>
  <si>
    <t>1142110101729</t>
  </si>
  <si>
    <t>吴家鹏</t>
  </si>
  <si>
    <t>1142110101822</t>
  </si>
  <si>
    <t>李梵</t>
  </si>
  <si>
    <t>1142110102212</t>
  </si>
  <si>
    <t>汪家欣</t>
  </si>
  <si>
    <t>1142110102405</t>
  </si>
  <si>
    <t>蒋文慧</t>
  </si>
  <si>
    <t>1142110102528</t>
  </si>
  <si>
    <t>米乐格</t>
  </si>
  <si>
    <t>1142110100124</t>
  </si>
  <si>
    <t>王迪</t>
  </si>
  <si>
    <t>3142110204512</t>
  </si>
  <si>
    <t>潜江市白鹭湖管理区</t>
  </si>
  <si>
    <t>农机技术岗</t>
  </si>
  <si>
    <t>14211001033001001</t>
  </si>
  <si>
    <t>张毅然</t>
  </si>
  <si>
    <t>3142110202903</t>
  </si>
  <si>
    <t>王昇阳</t>
  </si>
  <si>
    <t>3142110203501</t>
  </si>
  <si>
    <t>张鹏飞</t>
  </si>
  <si>
    <t>3142110202909</t>
  </si>
  <si>
    <t>梁延龙</t>
  </si>
  <si>
    <t>3142110204822</t>
  </si>
  <si>
    <t>周念</t>
  </si>
  <si>
    <t>3142110203801</t>
  </si>
  <si>
    <t>徐梓翔</t>
  </si>
  <si>
    <t>3142110203421</t>
  </si>
  <si>
    <t>卢燃</t>
  </si>
  <si>
    <t>3142110204518</t>
  </si>
  <si>
    <t>白雷明</t>
  </si>
  <si>
    <t>3142110203725</t>
  </si>
  <si>
    <t>代玉琪</t>
  </si>
  <si>
    <t>3142110203804</t>
  </si>
  <si>
    <t>王向东</t>
  </si>
  <si>
    <t>3142110204015</t>
  </si>
  <si>
    <t>邹昌祺</t>
  </si>
  <si>
    <t>3142110204724</t>
  </si>
  <si>
    <t>张弘远</t>
  </si>
  <si>
    <t>3142110204809</t>
  </si>
  <si>
    <t>杨道金</t>
  </si>
  <si>
    <t>3142110202603</t>
  </si>
  <si>
    <t>罗凯</t>
  </si>
  <si>
    <t>3142110203406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</si>
</sst>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_ "/>
  </numFmts>
  <fonts count="23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5" fillId="21" borderId="6" applyNumberFormat="0" applyAlignment="0" applyProtection="0">
      <alignment vertical="center"/>
    </xf>
    <xf numFmtId="0" fontId="19" fillId="21" borderId="4" applyNumberFormat="0" applyAlignment="0" applyProtection="0">
      <alignment vertical="center"/>
    </xf>
    <xf numFmtId="0" fontId="21" fillId="32" borderId="9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justify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justify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99"/>
  <sheetViews>
    <sheetView showZeros="0" tabSelected="1" zoomScaleSheetLayoutView="60" workbookViewId="0">
      <selection activeCell="A1" sqref="A1:B1"/>
    </sheetView>
  </sheetViews>
  <sheetFormatPr defaultColWidth="9" defaultRowHeight="13.5"/>
  <cols>
    <col min="1" max="1" width="5.125" style="3" customWidth="1"/>
    <col min="2" max="2" width="8.875" style="3" customWidth="1"/>
    <col min="3" max="3" width="14.875" style="3" customWidth="1"/>
    <col min="4" max="4" width="35.875" style="3" customWidth="1"/>
    <col min="5" max="5" width="21.25" style="3" customWidth="1"/>
    <col min="6" max="6" width="19.375" style="3" customWidth="1"/>
    <col min="7" max="7" width="6.25" style="3" customWidth="1"/>
    <col min="8" max="8" width="13.375" style="3" customWidth="1"/>
    <col min="9" max="9" width="8.625" style="3" customWidth="1"/>
    <col min="10" max="10" width="6.375" style="3" customWidth="1"/>
    <col min="11" max="11" width="4.875" style="3" customWidth="1"/>
    <col min="12" max="12" width="8.375" style="4" customWidth="1"/>
    <col min="13" max="13" width="12.5416666666667" style="3" customWidth="1"/>
    <col min="14" max="16384" width="9" style="3"/>
  </cols>
  <sheetData>
    <row r="1" s="1" customFormat="1" ht="26" customHeight="1" spans="1:12">
      <c r="A1" s="5" t="s">
        <v>0</v>
      </c>
      <c r="B1" s="5"/>
      <c r="L1" s="10"/>
    </row>
    <row r="2" ht="39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1"/>
      <c r="M2" s="6"/>
    </row>
    <row r="3" s="2" customFormat="1" ht="27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8" t="s">
        <v>9</v>
      </c>
      <c r="I3" s="8" t="s">
        <v>10</v>
      </c>
      <c r="J3" s="7" t="s">
        <v>11</v>
      </c>
      <c r="K3" s="8" t="s">
        <v>12</v>
      </c>
      <c r="L3" s="12" t="s">
        <v>13</v>
      </c>
      <c r="M3" s="7" t="s">
        <v>14</v>
      </c>
    </row>
    <row r="4" spans="1:13">
      <c r="A4" s="9" t="str">
        <f t="array" ref="A4">IF(J4&gt;0,TEXT(SUMPRODUCT(($F$4:$F$2499=$F4)*($L$4:$L$2499&gt;$L4))+1,"00"),"")</f>
        <v>01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>
        <v>1</v>
      </c>
      <c r="H4" s="9">
        <v>114</v>
      </c>
      <c r="I4" s="9">
        <v>117.5</v>
      </c>
      <c r="J4" s="9">
        <v>231.5</v>
      </c>
      <c r="K4" s="9"/>
      <c r="L4" s="13">
        <f>(J4/3+K4)*0.5</f>
        <v>38.5833333333333</v>
      </c>
      <c r="M4" s="9"/>
    </row>
    <row r="5" spans="1:13">
      <c r="A5" s="9" t="str">
        <f t="array" ref="A5">IF(J5&gt;0,TEXT(SUMPRODUCT(($F$4:$F$2499=$F5)*($L$4:$L$2499&gt;$L5))+1,"00"),"")</f>
        <v>02</v>
      </c>
      <c r="B5" s="9" t="s">
        <v>20</v>
      </c>
      <c r="C5" s="9" t="s">
        <v>21</v>
      </c>
      <c r="D5" s="9" t="s">
        <v>17</v>
      </c>
      <c r="E5" s="9" t="s">
        <v>18</v>
      </c>
      <c r="F5" s="9" t="s">
        <v>19</v>
      </c>
      <c r="G5" s="9">
        <v>1</v>
      </c>
      <c r="H5" s="9">
        <v>118</v>
      </c>
      <c r="I5" s="9">
        <v>95.5</v>
      </c>
      <c r="J5" s="9">
        <v>213.5</v>
      </c>
      <c r="K5" s="9"/>
      <c r="L5" s="13">
        <f t="shared" ref="L5:L68" si="0">(J5/3+K5)*0.5</f>
        <v>35.5833333333333</v>
      </c>
      <c r="M5" s="9"/>
    </row>
    <row r="6" spans="1:13">
      <c r="A6" s="9" t="str">
        <f t="array" ref="A6">IF(J6&gt;0,TEXT(SUMPRODUCT(($F$4:$F$2499=$F6)*($L$4:$L$2499&gt;$L6))+1,"00"),"")</f>
        <v>03</v>
      </c>
      <c r="B6" s="9" t="s">
        <v>22</v>
      </c>
      <c r="C6" s="9" t="s">
        <v>23</v>
      </c>
      <c r="D6" s="9" t="s">
        <v>17</v>
      </c>
      <c r="E6" s="9" t="s">
        <v>18</v>
      </c>
      <c r="F6" s="9" t="s">
        <v>19</v>
      </c>
      <c r="G6" s="9">
        <v>1</v>
      </c>
      <c r="H6" s="9">
        <v>106.5</v>
      </c>
      <c r="I6" s="9">
        <v>99</v>
      </c>
      <c r="J6" s="9">
        <v>205.5</v>
      </c>
      <c r="K6" s="9"/>
      <c r="L6" s="13">
        <f t="shared" si="0"/>
        <v>34.25</v>
      </c>
      <c r="M6" s="9"/>
    </row>
    <row r="7" spans="1:13">
      <c r="A7" s="9" t="str">
        <f t="array" ref="A7">IF(J7&gt;0,TEXT(SUMPRODUCT(($F$4:$F$2499=$F7)*($L$4:$L$2499&gt;$L7))+1,"00"),"")</f>
        <v>04</v>
      </c>
      <c r="B7" s="9" t="s">
        <v>24</v>
      </c>
      <c r="C7" s="9" t="s">
        <v>25</v>
      </c>
      <c r="D7" s="9" t="s">
        <v>17</v>
      </c>
      <c r="E7" s="9" t="s">
        <v>18</v>
      </c>
      <c r="F7" s="9" t="s">
        <v>19</v>
      </c>
      <c r="G7" s="9">
        <v>1</v>
      </c>
      <c r="H7" s="9">
        <v>120</v>
      </c>
      <c r="I7" s="9">
        <v>84</v>
      </c>
      <c r="J7" s="9">
        <v>204</v>
      </c>
      <c r="K7" s="9"/>
      <c r="L7" s="13">
        <f t="shared" si="0"/>
        <v>34</v>
      </c>
      <c r="M7" s="9"/>
    </row>
    <row r="8" spans="1:13">
      <c r="A8" s="9" t="str">
        <f t="array" ref="A8">IF(J8&gt;0,TEXT(SUMPRODUCT(($F$4:$F$2499=$F8)*($L$4:$L$2499&gt;$L8))+1,"00"),"")</f>
        <v>05</v>
      </c>
      <c r="B8" s="9" t="s">
        <v>26</v>
      </c>
      <c r="C8" s="9" t="s">
        <v>27</v>
      </c>
      <c r="D8" s="9" t="s">
        <v>17</v>
      </c>
      <c r="E8" s="9" t="s">
        <v>18</v>
      </c>
      <c r="F8" s="9" t="s">
        <v>19</v>
      </c>
      <c r="G8" s="9">
        <v>1</v>
      </c>
      <c r="H8" s="9">
        <v>104</v>
      </c>
      <c r="I8" s="9">
        <v>96</v>
      </c>
      <c r="J8" s="9">
        <v>200</v>
      </c>
      <c r="K8" s="9"/>
      <c r="L8" s="13">
        <f t="shared" si="0"/>
        <v>33.3333333333333</v>
      </c>
      <c r="M8" s="9"/>
    </row>
    <row r="9" spans="1:13">
      <c r="A9" s="9" t="str">
        <f t="array" ref="A9">IF(J9&gt;0,TEXT(SUMPRODUCT(($F$4:$F$2499=$F9)*($L$4:$L$2499&gt;$L9))+1,"00"),"")</f>
        <v>06</v>
      </c>
      <c r="B9" s="9" t="s">
        <v>28</v>
      </c>
      <c r="C9" s="9" t="s">
        <v>29</v>
      </c>
      <c r="D9" s="9" t="s">
        <v>17</v>
      </c>
      <c r="E9" s="9" t="s">
        <v>18</v>
      </c>
      <c r="F9" s="9" t="s">
        <v>19</v>
      </c>
      <c r="G9" s="9">
        <v>1</v>
      </c>
      <c r="H9" s="9">
        <v>121.5</v>
      </c>
      <c r="I9" s="9">
        <v>78</v>
      </c>
      <c r="J9" s="9">
        <v>199.5</v>
      </c>
      <c r="K9" s="9"/>
      <c r="L9" s="13">
        <f t="shared" si="0"/>
        <v>33.25</v>
      </c>
      <c r="M9" s="9"/>
    </row>
    <row r="10" spans="1:13">
      <c r="A10" s="9" t="str">
        <f t="array" ref="A10">IF(J10&gt;0,TEXT(SUMPRODUCT(($F$4:$F$2499=$F10)*($L$4:$L$2499&gt;$L10))+1,"00"),"")</f>
        <v>07</v>
      </c>
      <c r="B10" s="9" t="s">
        <v>30</v>
      </c>
      <c r="C10" s="9" t="s">
        <v>31</v>
      </c>
      <c r="D10" s="9" t="s">
        <v>17</v>
      </c>
      <c r="E10" s="9" t="s">
        <v>18</v>
      </c>
      <c r="F10" s="9" t="s">
        <v>19</v>
      </c>
      <c r="G10" s="9">
        <v>1</v>
      </c>
      <c r="H10" s="9">
        <v>114</v>
      </c>
      <c r="I10" s="9">
        <v>85</v>
      </c>
      <c r="J10" s="9">
        <v>199</v>
      </c>
      <c r="K10" s="9"/>
      <c r="L10" s="13">
        <f t="shared" si="0"/>
        <v>33.1666666666667</v>
      </c>
      <c r="M10" s="9"/>
    </row>
    <row r="11" spans="1:13">
      <c r="A11" s="9" t="str">
        <f t="array" ref="A11">IF(J11&gt;0,TEXT(SUMPRODUCT(($F$4:$F$2499=$F11)*($L$4:$L$2499&gt;$L11))+1,"00"),"")</f>
        <v>08</v>
      </c>
      <c r="B11" s="9" t="s">
        <v>32</v>
      </c>
      <c r="C11" s="9" t="s">
        <v>33</v>
      </c>
      <c r="D11" s="9" t="s">
        <v>17</v>
      </c>
      <c r="E11" s="9" t="s">
        <v>18</v>
      </c>
      <c r="F11" s="9" t="s">
        <v>19</v>
      </c>
      <c r="G11" s="9">
        <v>1</v>
      </c>
      <c r="H11" s="9">
        <v>84</v>
      </c>
      <c r="I11" s="9">
        <v>107</v>
      </c>
      <c r="J11" s="9">
        <v>191</v>
      </c>
      <c r="K11" s="9"/>
      <c r="L11" s="13">
        <f t="shared" si="0"/>
        <v>31.8333333333333</v>
      </c>
      <c r="M11" s="9"/>
    </row>
    <row r="12" spans="1:13">
      <c r="A12" s="9" t="str">
        <f t="array" ref="A12">IF(J12&gt;0,TEXT(SUMPRODUCT(($F$4:$F$2499=$F12)*($L$4:$L$2499&gt;$L12))+1,"00"),"")</f>
        <v>09</v>
      </c>
      <c r="B12" s="9" t="s">
        <v>34</v>
      </c>
      <c r="C12" s="9" t="s">
        <v>35</v>
      </c>
      <c r="D12" s="9" t="s">
        <v>17</v>
      </c>
      <c r="E12" s="9" t="s">
        <v>18</v>
      </c>
      <c r="F12" s="9" t="s">
        <v>19</v>
      </c>
      <c r="G12" s="9">
        <v>1</v>
      </c>
      <c r="H12" s="9">
        <v>106</v>
      </c>
      <c r="I12" s="9">
        <v>84</v>
      </c>
      <c r="J12" s="9">
        <v>190</v>
      </c>
      <c r="K12" s="9"/>
      <c r="L12" s="13">
        <f t="shared" si="0"/>
        <v>31.6666666666667</v>
      </c>
      <c r="M12" s="9"/>
    </row>
    <row r="13" spans="1:13">
      <c r="A13" s="9" t="str">
        <f t="array" ref="A13">IF(J13&gt;0,TEXT(SUMPRODUCT(($F$4:$F$2499=$F13)*($L$4:$L$2499&gt;$L13))+1,"00"),"")</f>
        <v>10</v>
      </c>
      <c r="B13" s="9" t="s">
        <v>36</v>
      </c>
      <c r="C13" s="9" t="s">
        <v>37</v>
      </c>
      <c r="D13" s="9" t="s">
        <v>17</v>
      </c>
      <c r="E13" s="9" t="s">
        <v>18</v>
      </c>
      <c r="F13" s="9" t="s">
        <v>19</v>
      </c>
      <c r="G13" s="9">
        <v>1</v>
      </c>
      <c r="H13" s="9">
        <v>102</v>
      </c>
      <c r="I13" s="9">
        <v>87.5</v>
      </c>
      <c r="J13" s="9">
        <v>189.5</v>
      </c>
      <c r="K13" s="9"/>
      <c r="L13" s="13">
        <f t="shared" si="0"/>
        <v>31.5833333333333</v>
      </c>
      <c r="M13" s="9"/>
    </row>
    <row r="14" spans="1:13">
      <c r="A14" s="9" t="str">
        <f t="array" ref="A14">IF(J14&gt;0,TEXT(SUMPRODUCT(($F$4:$F$2499=$F14)*($L$4:$L$2499&gt;$L14))+1,"00"),"")</f>
        <v>10</v>
      </c>
      <c r="B14" s="9" t="s">
        <v>38</v>
      </c>
      <c r="C14" s="9" t="s">
        <v>39</v>
      </c>
      <c r="D14" s="9" t="s">
        <v>17</v>
      </c>
      <c r="E14" s="9" t="s">
        <v>18</v>
      </c>
      <c r="F14" s="9" t="s">
        <v>19</v>
      </c>
      <c r="G14" s="9">
        <v>1</v>
      </c>
      <c r="H14" s="9">
        <v>111.5</v>
      </c>
      <c r="I14" s="9">
        <v>78</v>
      </c>
      <c r="J14" s="9">
        <v>189.5</v>
      </c>
      <c r="K14" s="9"/>
      <c r="L14" s="13">
        <f t="shared" si="0"/>
        <v>31.5833333333333</v>
      </c>
      <c r="M14" s="9"/>
    </row>
    <row r="15" spans="1:13">
      <c r="A15" s="9" t="str">
        <f t="array" ref="A15">IF(J15&gt;0,TEXT(SUMPRODUCT(($F$4:$F$2499=$F15)*($L$4:$L$2499&gt;$L15))+1,"00"),"")</f>
        <v>10</v>
      </c>
      <c r="B15" s="9" t="s">
        <v>40</v>
      </c>
      <c r="C15" s="9" t="s">
        <v>41</v>
      </c>
      <c r="D15" s="9" t="s">
        <v>17</v>
      </c>
      <c r="E15" s="9" t="s">
        <v>18</v>
      </c>
      <c r="F15" s="9" t="s">
        <v>19</v>
      </c>
      <c r="G15" s="9">
        <v>1</v>
      </c>
      <c r="H15" s="9">
        <v>96.5</v>
      </c>
      <c r="I15" s="9">
        <v>93</v>
      </c>
      <c r="J15" s="9">
        <v>189.5</v>
      </c>
      <c r="K15" s="9"/>
      <c r="L15" s="13">
        <f t="shared" si="0"/>
        <v>31.5833333333333</v>
      </c>
      <c r="M15" s="9"/>
    </row>
    <row r="16" spans="1:13">
      <c r="A16" s="9" t="str">
        <f t="array" ref="A16">IF(J16&gt;0,TEXT(SUMPRODUCT(($F$4:$F$2499=$F16)*($L$4:$L$2499&gt;$L16))+1,"00"),"")</f>
        <v>13</v>
      </c>
      <c r="B16" s="9" t="s">
        <v>42</v>
      </c>
      <c r="C16" s="9" t="s">
        <v>43</v>
      </c>
      <c r="D16" s="9" t="s">
        <v>17</v>
      </c>
      <c r="E16" s="9" t="s">
        <v>18</v>
      </c>
      <c r="F16" s="9" t="s">
        <v>19</v>
      </c>
      <c r="G16" s="9">
        <v>1</v>
      </c>
      <c r="H16" s="9">
        <v>93.5</v>
      </c>
      <c r="I16" s="9">
        <v>94</v>
      </c>
      <c r="J16" s="9">
        <v>187.5</v>
      </c>
      <c r="K16" s="9"/>
      <c r="L16" s="13">
        <f t="shared" si="0"/>
        <v>31.25</v>
      </c>
      <c r="M16" s="9"/>
    </row>
    <row r="17" spans="1:13">
      <c r="A17" s="9" t="str">
        <f t="array" ref="A17">IF(J17&gt;0,TEXT(SUMPRODUCT(($F$4:$F$2499=$F17)*($L$4:$L$2499&gt;$L17))+1,"00"),"")</f>
        <v>14</v>
      </c>
      <c r="B17" s="9" t="s">
        <v>44</v>
      </c>
      <c r="C17" s="9" t="s">
        <v>45</v>
      </c>
      <c r="D17" s="9" t="s">
        <v>17</v>
      </c>
      <c r="E17" s="9" t="s">
        <v>18</v>
      </c>
      <c r="F17" s="9" t="s">
        <v>19</v>
      </c>
      <c r="G17" s="9">
        <v>1</v>
      </c>
      <c r="H17" s="9">
        <v>94.5</v>
      </c>
      <c r="I17" s="9">
        <v>90.5</v>
      </c>
      <c r="J17" s="9">
        <v>185</v>
      </c>
      <c r="K17" s="9"/>
      <c r="L17" s="13">
        <f t="shared" si="0"/>
        <v>30.8333333333333</v>
      </c>
      <c r="M17" s="9"/>
    </row>
    <row r="18" spans="1:13">
      <c r="A18" s="9" t="str">
        <f t="array" ref="A18">IF(J18&gt;0,TEXT(SUMPRODUCT(($F$4:$F$2499=$F18)*($L$4:$L$2499&gt;$L18))+1,"00"),"")</f>
        <v>15</v>
      </c>
      <c r="B18" s="9" t="s">
        <v>46</v>
      </c>
      <c r="C18" s="9" t="s">
        <v>47</v>
      </c>
      <c r="D18" s="9" t="s">
        <v>17</v>
      </c>
      <c r="E18" s="9" t="s">
        <v>18</v>
      </c>
      <c r="F18" s="9" t="s">
        <v>19</v>
      </c>
      <c r="G18" s="9">
        <v>1</v>
      </c>
      <c r="H18" s="9">
        <v>89.5</v>
      </c>
      <c r="I18" s="9">
        <v>85</v>
      </c>
      <c r="J18" s="9">
        <v>174.5</v>
      </c>
      <c r="K18" s="9"/>
      <c r="L18" s="13">
        <f t="shared" si="0"/>
        <v>29.0833333333333</v>
      </c>
      <c r="M18" s="9"/>
    </row>
    <row r="19" spans="1:13">
      <c r="A19" s="9" t="str">
        <f t="array" ref="A19">IF(J19&gt;0,TEXT(SUMPRODUCT(($F$4:$F$2499=$F19)*($L$4:$L$2499&gt;$L19))+1,"00"),"")</f>
        <v>16</v>
      </c>
      <c r="B19" s="9" t="s">
        <v>48</v>
      </c>
      <c r="C19" s="9" t="s">
        <v>49</v>
      </c>
      <c r="D19" s="9" t="s">
        <v>17</v>
      </c>
      <c r="E19" s="9" t="s">
        <v>18</v>
      </c>
      <c r="F19" s="9" t="s">
        <v>19</v>
      </c>
      <c r="G19" s="9">
        <v>1</v>
      </c>
      <c r="H19" s="9">
        <v>97.5</v>
      </c>
      <c r="I19" s="9">
        <v>76.5</v>
      </c>
      <c r="J19" s="9">
        <v>174</v>
      </c>
      <c r="K19" s="9"/>
      <c r="L19" s="13">
        <f t="shared" si="0"/>
        <v>29</v>
      </c>
      <c r="M19" s="9"/>
    </row>
    <row r="20" spans="1:13">
      <c r="A20" s="9" t="str">
        <f t="array" ref="A20">IF(J20&gt;0,TEXT(SUMPRODUCT(($F$4:$F$2499=$F20)*($L$4:$L$2499&gt;$L20))+1,"00"),"")</f>
        <v>17</v>
      </c>
      <c r="B20" s="9" t="s">
        <v>50</v>
      </c>
      <c r="C20" s="9" t="s">
        <v>51</v>
      </c>
      <c r="D20" s="9" t="s">
        <v>17</v>
      </c>
      <c r="E20" s="9" t="s">
        <v>18</v>
      </c>
      <c r="F20" s="9" t="s">
        <v>19</v>
      </c>
      <c r="G20" s="9">
        <v>1</v>
      </c>
      <c r="H20" s="9">
        <v>97.5</v>
      </c>
      <c r="I20" s="9">
        <v>75.5</v>
      </c>
      <c r="J20" s="9">
        <v>173</v>
      </c>
      <c r="K20" s="9"/>
      <c r="L20" s="13">
        <f t="shared" si="0"/>
        <v>28.8333333333333</v>
      </c>
      <c r="M20" s="9"/>
    </row>
    <row r="21" spans="1:13">
      <c r="A21" s="9" t="str">
        <f t="array" ref="A21">IF(J21&gt;0,TEXT(SUMPRODUCT(($F$4:$F$2499=$F21)*($L$4:$L$2499&gt;$L21))+1,"00"),"")</f>
        <v>18</v>
      </c>
      <c r="B21" s="9" t="s">
        <v>52</v>
      </c>
      <c r="C21" s="9" t="s">
        <v>53</v>
      </c>
      <c r="D21" s="9" t="s">
        <v>17</v>
      </c>
      <c r="E21" s="9" t="s">
        <v>18</v>
      </c>
      <c r="F21" s="9" t="s">
        <v>19</v>
      </c>
      <c r="G21" s="9">
        <v>1</v>
      </c>
      <c r="H21" s="9">
        <v>98</v>
      </c>
      <c r="I21" s="9">
        <v>70.5</v>
      </c>
      <c r="J21" s="9">
        <v>168.5</v>
      </c>
      <c r="K21" s="9"/>
      <c r="L21" s="13">
        <f t="shared" si="0"/>
        <v>28.0833333333333</v>
      </c>
      <c r="M21" s="9"/>
    </row>
    <row r="22" spans="1:13">
      <c r="A22" s="9" t="str">
        <f t="array" ref="A22">IF(J22&gt;0,TEXT(SUMPRODUCT(($F$4:$F$2499=$F22)*($L$4:$L$2499&gt;$L22))+1,"00"),"")</f>
        <v>19</v>
      </c>
      <c r="B22" s="9" t="s">
        <v>54</v>
      </c>
      <c r="C22" s="9" t="s">
        <v>55</v>
      </c>
      <c r="D22" s="9" t="s">
        <v>17</v>
      </c>
      <c r="E22" s="9" t="s">
        <v>18</v>
      </c>
      <c r="F22" s="9" t="s">
        <v>19</v>
      </c>
      <c r="G22" s="9">
        <v>1</v>
      </c>
      <c r="H22" s="9">
        <v>108.5</v>
      </c>
      <c r="I22" s="9">
        <v>49.5</v>
      </c>
      <c r="J22" s="9">
        <v>158</v>
      </c>
      <c r="K22" s="9"/>
      <c r="L22" s="13">
        <f t="shared" si="0"/>
        <v>26.3333333333333</v>
      </c>
      <c r="M22" s="9"/>
    </row>
    <row r="23" spans="1:13">
      <c r="A23" s="9" t="str">
        <f t="array" ref="A23">IF(J23&gt;0,TEXT(SUMPRODUCT(($F$4:$F$2499=$F23)*($L$4:$L$2499&gt;$L23))+1,"00"),"")</f>
        <v>20</v>
      </c>
      <c r="B23" s="9" t="s">
        <v>56</v>
      </c>
      <c r="C23" s="9" t="s">
        <v>57</v>
      </c>
      <c r="D23" s="9" t="s">
        <v>17</v>
      </c>
      <c r="E23" s="9" t="s">
        <v>18</v>
      </c>
      <c r="F23" s="9" t="s">
        <v>19</v>
      </c>
      <c r="G23" s="9">
        <v>1</v>
      </c>
      <c r="H23" s="9">
        <v>94.5</v>
      </c>
      <c r="I23" s="9">
        <v>62.5</v>
      </c>
      <c r="J23" s="9">
        <v>157</v>
      </c>
      <c r="K23" s="9"/>
      <c r="L23" s="13">
        <f t="shared" si="0"/>
        <v>26.1666666666667</v>
      </c>
      <c r="M23" s="9"/>
    </row>
    <row r="24" spans="1:13">
      <c r="A24" s="9" t="str">
        <f t="array" ref="A24">IF(J24&gt;0,TEXT(SUMPRODUCT(($F$4:$F$2499=$F24)*($L$4:$L$2499&gt;$L24))+1,"00"),"")</f>
        <v>21</v>
      </c>
      <c r="B24" s="9" t="s">
        <v>58</v>
      </c>
      <c r="C24" s="9" t="s">
        <v>59</v>
      </c>
      <c r="D24" s="9" t="s">
        <v>17</v>
      </c>
      <c r="E24" s="9" t="s">
        <v>18</v>
      </c>
      <c r="F24" s="9" t="s">
        <v>19</v>
      </c>
      <c r="G24" s="9">
        <v>1</v>
      </c>
      <c r="H24" s="9">
        <v>94</v>
      </c>
      <c r="I24" s="9">
        <v>61</v>
      </c>
      <c r="J24" s="9">
        <v>155</v>
      </c>
      <c r="K24" s="9"/>
      <c r="L24" s="13">
        <f t="shared" si="0"/>
        <v>25.8333333333333</v>
      </c>
      <c r="M24" s="9"/>
    </row>
    <row r="25" spans="1:13">
      <c r="A25" s="9" t="str">
        <f t="array" ref="A25">IF(J25&gt;0,TEXT(SUMPRODUCT(($F$4:$F$2499=$F25)*($L$4:$L$2499&gt;$L25))+1,"00"),"")</f>
        <v>22</v>
      </c>
      <c r="B25" s="9" t="s">
        <v>60</v>
      </c>
      <c r="C25" s="9" t="s">
        <v>61</v>
      </c>
      <c r="D25" s="9" t="s">
        <v>17</v>
      </c>
      <c r="E25" s="9" t="s">
        <v>18</v>
      </c>
      <c r="F25" s="9" t="s">
        <v>19</v>
      </c>
      <c r="G25" s="9">
        <v>1</v>
      </c>
      <c r="H25" s="9">
        <v>74.5</v>
      </c>
      <c r="I25" s="9">
        <v>79</v>
      </c>
      <c r="J25" s="9">
        <v>153.5</v>
      </c>
      <c r="K25" s="9"/>
      <c r="L25" s="13">
        <f t="shared" si="0"/>
        <v>25.5833333333333</v>
      </c>
      <c r="M25" s="9"/>
    </row>
    <row r="26" spans="1:13">
      <c r="A26" s="9" t="str">
        <f t="array" ref="A26">IF(J26&gt;0,TEXT(SUMPRODUCT(($F$4:$F$2499=$F26)*($L$4:$L$2499&gt;$L26))+1,"00"),"")</f>
        <v>23</v>
      </c>
      <c r="B26" s="9" t="s">
        <v>62</v>
      </c>
      <c r="C26" s="9" t="s">
        <v>63</v>
      </c>
      <c r="D26" s="9" t="s">
        <v>17</v>
      </c>
      <c r="E26" s="9" t="s">
        <v>18</v>
      </c>
      <c r="F26" s="9" t="s">
        <v>19</v>
      </c>
      <c r="G26" s="9">
        <v>1</v>
      </c>
      <c r="H26" s="9">
        <v>89.5</v>
      </c>
      <c r="I26" s="9">
        <v>61</v>
      </c>
      <c r="J26" s="9">
        <v>150.5</v>
      </c>
      <c r="K26" s="9"/>
      <c r="L26" s="13">
        <f t="shared" si="0"/>
        <v>25.0833333333333</v>
      </c>
      <c r="M26" s="9"/>
    </row>
    <row r="27" spans="1:13">
      <c r="A27" s="9" t="str">
        <f t="array" ref="A27">IF(J27&gt;0,TEXT(SUMPRODUCT(($F$4:$F$2499=$F27)*($L$4:$L$2499&gt;$L27))+1,"00"),"")</f>
        <v>24</v>
      </c>
      <c r="B27" s="9" t="s">
        <v>64</v>
      </c>
      <c r="C27" s="9" t="s">
        <v>65</v>
      </c>
      <c r="D27" s="9" t="s">
        <v>17</v>
      </c>
      <c r="E27" s="9" t="s">
        <v>18</v>
      </c>
      <c r="F27" s="9" t="s">
        <v>19</v>
      </c>
      <c r="G27" s="9">
        <v>1</v>
      </c>
      <c r="H27" s="9">
        <v>79</v>
      </c>
      <c r="I27" s="9">
        <v>70</v>
      </c>
      <c r="J27" s="9">
        <v>149</v>
      </c>
      <c r="K27" s="9"/>
      <c r="L27" s="13">
        <f t="shared" si="0"/>
        <v>24.8333333333333</v>
      </c>
      <c r="M27" s="9"/>
    </row>
    <row r="28" spans="1:13">
      <c r="A28" s="9" t="str">
        <f t="array" ref="A28">IF(J28&gt;0,TEXT(SUMPRODUCT(($F$4:$F$2499=$F28)*($L$4:$L$2499&gt;$L28))+1,"00"),"")</f>
        <v>25</v>
      </c>
      <c r="B28" s="9" t="s">
        <v>66</v>
      </c>
      <c r="C28" s="9" t="s">
        <v>67</v>
      </c>
      <c r="D28" s="9" t="s">
        <v>17</v>
      </c>
      <c r="E28" s="9" t="s">
        <v>18</v>
      </c>
      <c r="F28" s="9" t="s">
        <v>19</v>
      </c>
      <c r="G28" s="9">
        <v>1</v>
      </c>
      <c r="H28" s="9">
        <v>91.5</v>
      </c>
      <c r="I28" s="9">
        <v>56</v>
      </c>
      <c r="J28" s="9">
        <v>147.5</v>
      </c>
      <c r="K28" s="9"/>
      <c r="L28" s="13">
        <f t="shared" si="0"/>
        <v>24.5833333333333</v>
      </c>
      <c r="M28" s="9"/>
    </row>
    <row r="29" spans="1:13">
      <c r="A29" s="9" t="str">
        <f t="array" ref="A29">IF(J29&gt;0,TEXT(SUMPRODUCT(($F$4:$F$2499=$F29)*($L$4:$L$2499&gt;$L29))+1,"00"),"")</f>
        <v>26</v>
      </c>
      <c r="B29" s="9" t="s">
        <v>68</v>
      </c>
      <c r="C29" s="9" t="s">
        <v>69</v>
      </c>
      <c r="D29" s="9" t="s">
        <v>17</v>
      </c>
      <c r="E29" s="9" t="s">
        <v>18</v>
      </c>
      <c r="F29" s="9" t="s">
        <v>19</v>
      </c>
      <c r="G29" s="9">
        <v>1</v>
      </c>
      <c r="H29" s="9">
        <v>77</v>
      </c>
      <c r="I29" s="9">
        <v>67</v>
      </c>
      <c r="J29" s="9">
        <v>144</v>
      </c>
      <c r="K29" s="9"/>
      <c r="L29" s="13">
        <f t="shared" si="0"/>
        <v>24</v>
      </c>
      <c r="M29" s="9"/>
    </row>
    <row r="30" spans="1:13">
      <c r="A30" s="9" t="str">
        <f t="array" ref="A30">IF(J30&gt;0,TEXT(SUMPRODUCT(($F$4:$F$2499=$F30)*($L$4:$L$2499&gt;$L30))+1,"00"),"")</f>
        <v>27</v>
      </c>
      <c r="B30" s="9" t="s">
        <v>70</v>
      </c>
      <c r="C30" s="9" t="s">
        <v>71</v>
      </c>
      <c r="D30" s="9" t="s">
        <v>17</v>
      </c>
      <c r="E30" s="9" t="s">
        <v>18</v>
      </c>
      <c r="F30" s="9" t="s">
        <v>19</v>
      </c>
      <c r="G30" s="9">
        <v>1</v>
      </c>
      <c r="H30" s="9">
        <v>73</v>
      </c>
      <c r="I30" s="9">
        <v>66</v>
      </c>
      <c r="J30" s="9">
        <v>139</v>
      </c>
      <c r="K30" s="9"/>
      <c r="L30" s="13">
        <f t="shared" si="0"/>
        <v>23.1666666666667</v>
      </c>
      <c r="M30" s="9"/>
    </row>
    <row r="31" spans="1:13">
      <c r="A31" s="9" t="str">
        <f t="array" ref="A31">IF(J31&gt;0,TEXT(SUMPRODUCT(($F$4:$F$2499=$F31)*($L$4:$L$2499&gt;$L31))+1,"00"),"")</f>
        <v>28</v>
      </c>
      <c r="B31" s="9" t="s">
        <v>72</v>
      </c>
      <c r="C31" s="9" t="s">
        <v>73</v>
      </c>
      <c r="D31" s="9" t="s">
        <v>17</v>
      </c>
      <c r="E31" s="9" t="s">
        <v>18</v>
      </c>
      <c r="F31" s="9" t="s">
        <v>19</v>
      </c>
      <c r="G31" s="9">
        <v>1</v>
      </c>
      <c r="H31" s="9">
        <v>73</v>
      </c>
      <c r="I31" s="9">
        <v>60</v>
      </c>
      <c r="J31" s="9">
        <v>133</v>
      </c>
      <c r="K31" s="9"/>
      <c r="L31" s="13">
        <f t="shared" si="0"/>
        <v>22.1666666666667</v>
      </c>
      <c r="M31" s="9"/>
    </row>
    <row r="32" spans="1:13">
      <c r="A32" s="9" t="str">
        <f t="array" ref="A32">IF(J32&gt;0,TEXT(SUMPRODUCT(($F$4:$F$2499=$F32)*($L$4:$L$2499&gt;$L32))+1,"00"),"")</f>
        <v>29</v>
      </c>
      <c r="B32" s="9" t="s">
        <v>74</v>
      </c>
      <c r="C32" s="9" t="s">
        <v>75</v>
      </c>
      <c r="D32" s="9" t="s">
        <v>17</v>
      </c>
      <c r="E32" s="9" t="s">
        <v>18</v>
      </c>
      <c r="F32" s="9" t="s">
        <v>19</v>
      </c>
      <c r="G32" s="9">
        <v>1</v>
      </c>
      <c r="H32" s="9">
        <v>86</v>
      </c>
      <c r="I32" s="9">
        <v>46</v>
      </c>
      <c r="J32" s="9">
        <v>132</v>
      </c>
      <c r="K32" s="9"/>
      <c r="L32" s="13">
        <f t="shared" si="0"/>
        <v>22</v>
      </c>
      <c r="M32" s="9"/>
    </row>
    <row r="33" spans="1:13">
      <c r="A33" s="9" t="str">
        <f t="array" ref="A33">IF(J33&gt;0,TEXT(SUMPRODUCT(($F$4:$F$2499=$F33)*($L$4:$L$2499&gt;$L33))+1,"00"),"")</f>
        <v>30</v>
      </c>
      <c r="B33" s="9" t="s">
        <v>76</v>
      </c>
      <c r="C33" s="9" t="s">
        <v>77</v>
      </c>
      <c r="D33" s="9" t="s">
        <v>17</v>
      </c>
      <c r="E33" s="9" t="s">
        <v>18</v>
      </c>
      <c r="F33" s="9" t="s">
        <v>19</v>
      </c>
      <c r="G33" s="9">
        <v>1</v>
      </c>
      <c r="H33" s="9">
        <v>72.5</v>
      </c>
      <c r="I33" s="9">
        <v>53.5</v>
      </c>
      <c r="J33" s="9">
        <v>126</v>
      </c>
      <c r="K33" s="9"/>
      <c r="L33" s="13">
        <f t="shared" si="0"/>
        <v>21</v>
      </c>
      <c r="M33" s="9"/>
    </row>
    <row r="34" spans="1:13">
      <c r="A34" s="9" t="str">
        <f t="array" ref="A34">IF(J34&gt;0,TEXT(SUMPRODUCT(($F$4:$F$2499=$F34)*($L$4:$L$2499&gt;$L34))+1,"00"),"")</f>
        <v>31</v>
      </c>
      <c r="B34" s="9" t="s">
        <v>78</v>
      </c>
      <c r="C34" s="9" t="s">
        <v>79</v>
      </c>
      <c r="D34" s="9" t="s">
        <v>17</v>
      </c>
      <c r="E34" s="9" t="s">
        <v>18</v>
      </c>
      <c r="F34" s="9" t="s">
        <v>19</v>
      </c>
      <c r="G34" s="9">
        <v>1</v>
      </c>
      <c r="H34" s="9">
        <v>61</v>
      </c>
      <c r="I34" s="9">
        <v>57</v>
      </c>
      <c r="J34" s="9">
        <v>118</v>
      </c>
      <c r="K34" s="9"/>
      <c r="L34" s="13">
        <f t="shared" si="0"/>
        <v>19.6666666666667</v>
      </c>
      <c r="M34" s="9"/>
    </row>
    <row r="35" spans="1:13">
      <c r="A35" s="9" t="str">
        <f t="array" ref="A35">IF(J35&gt;0,TEXT(SUMPRODUCT(($F$4:$F$2499=$F35)*($L$4:$L$2499&gt;$L35))+1,"00"),"")</f>
        <v>32</v>
      </c>
      <c r="B35" s="9" t="s">
        <v>80</v>
      </c>
      <c r="C35" s="9" t="s">
        <v>81</v>
      </c>
      <c r="D35" s="9" t="s">
        <v>17</v>
      </c>
      <c r="E35" s="9" t="s">
        <v>18</v>
      </c>
      <c r="F35" s="9" t="s">
        <v>19</v>
      </c>
      <c r="G35" s="9">
        <v>1</v>
      </c>
      <c r="H35" s="9">
        <v>78.5</v>
      </c>
      <c r="I35" s="9">
        <v>37</v>
      </c>
      <c r="J35" s="9">
        <v>115.5</v>
      </c>
      <c r="K35" s="9"/>
      <c r="L35" s="13">
        <f t="shared" si="0"/>
        <v>19.25</v>
      </c>
      <c r="M35" s="9"/>
    </row>
    <row r="36" spans="1:13">
      <c r="A36" s="9" t="str">
        <f t="array" ref="A36">IF(J36&gt;0,TEXT(SUMPRODUCT(($F$4:$F$2499=$F36)*($L$4:$L$2499&gt;$L36))+1,"00"),"")</f>
        <v>33</v>
      </c>
      <c r="B36" s="9" t="s">
        <v>82</v>
      </c>
      <c r="C36" s="9" t="s">
        <v>83</v>
      </c>
      <c r="D36" s="9" t="s">
        <v>17</v>
      </c>
      <c r="E36" s="9" t="s">
        <v>18</v>
      </c>
      <c r="F36" s="9" t="s">
        <v>19</v>
      </c>
      <c r="G36" s="9">
        <v>1</v>
      </c>
      <c r="H36" s="9">
        <v>70</v>
      </c>
      <c r="I36" s="9">
        <v>45</v>
      </c>
      <c r="J36" s="9">
        <v>115</v>
      </c>
      <c r="K36" s="9"/>
      <c r="L36" s="13">
        <f t="shared" si="0"/>
        <v>19.1666666666667</v>
      </c>
      <c r="M36" s="9"/>
    </row>
    <row r="37" spans="1:13">
      <c r="A37" s="9" t="str">
        <f t="array" ref="A37">IF(J37&gt;0,TEXT(SUMPRODUCT(($F$4:$F$2499=$F37)*($L$4:$L$2499&gt;$L37))+1,"00"),"")</f>
        <v/>
      </c>
      <c r="B37" s="9" t="s">
        <v>84</v>
      </c>
      <c r="C37" s="9" t="s">
        <v>85</v>
      </c>
      <c r="D37" s="9" t="s">
        <v>17</v>
      </c>
      <c r="E37" s="9" t="s">
        <v>18</v>
      </c>
      <c r="F37" s="9" t="s">
        <v>19</v>
      </c>
      <c r="G37" s="9">
        <v>1</v>
      </c>
      <c r="H37" s="9">
        <v>0</v>
      </c>
      <c r="I37" s="9">
        <v>0</v>
      </c>
      <c r="J37" s="9">
        <v>0</v>
      </c>
      <c r="K37" s="9"/>
      <c r="L37" s="13">
        <f t="shared" si="0"/>
        <v>0</v>
      </c>
      <c r="M37" s="9" t="s">
        <v>86</v>
      </c>
    </row>
    <row r="38" spans="1:13">
      <c r="A38" s="9" t="str">
        <f t="array" ref="A38">IF(J38&gt;0,TEXT(SUMPRODUCT(($F$4:$F$2499=$F38)*($L$4:$L$2499&gt;$L38))+1,"00"),"")</f>
        <v/>
      </c>
      <c r="B38" s="9" t="s">
        <v>87</v>
      </c>
      <c r="C38" s="9" t="s">
        <v>88</v>
      </c>
      <c r="D38" s="9" t="s">
        <v>17</v>
      </c>
      <c r="E38" s="9" t="s">
        <v>18</v>
      </c>
      <c r="F38" s="9" t="s">
        <v>19</v>
      </c>
      <c r="G38" s="9">
        <v>1</v>
      </c>
      <c r="H38" s="9">
        <v>0</v>
      </c>
      <c r="I38" s="9">
        <v>0</v>
      </c>
      <c r="J38" s="9">
        <v>0</v>
      </c>
      <c r="K38" s="9"/>
      <c r="L38" s="13">
        <f t="shared" si="0"/>
        <v>0</v>
      </c>
      <c r="M38" s="9" t="s">
        <v>86</v>
      </c>
    </row>
    <row r="39" spans="1:13">
      <c r="A39" s="9" t="str">
        <f t="array" ref="A39">IF(J39&gt;0,TEXT(SUMPRODUCT(($F$4:$F$2499=$F39)*($L$4:$L$2499&gt;$L39))+1,"00"),"")</f>
        <v/>
      </c>
      <c r="B39" s="9" t="s">
        <v>89</v>
      </c>
      <c r="C39" s="9" t="s">
        <v>90</v>
      </c>
      <c r="D39" s="9" t="s">
        <v>17</v>
      </c>
      <c r="E39" s="9" t="s">
        <v>18</v>
      </c>
      <c r="F39" s="9" t="s">
        <v>19</v>
      </c>
      <c r="G39" s="9">
        <v>1</v>
      </c>
      <c r="H39" s="9">
        <v>0</v>
      </c>
      <c r="I39" s="9">
        <v>0</v>
      </c>
      <c r="J39" s="9">
        <v>0</v>
      </c>
      <c r="K39" s="9"/>
      <c r="L39" s="13">
        <f t="shared" si="0"/>
        <v>0</v>
      </c>
      <c r="M39" s="9" t="s">
        <v>86</v>
      </c>
    </row>
    <row r="40" spans="1:13">
      <c r="A40" s="9" t="str">
        <f t="array" ref="A40">IF(J40&gt;0,TEXT(SUMPRODUCT(($F$4:$F$2499=$F40)*($L$4:$L$2499&gt;$L40))+1,"00"),"")</f>
        <v/>
      </c>
      <c r="B40" s="9" t="s">
        <v>91</v>
      </c>
      <c r="C40" s="9" t="s">
        <v>92</v>
      </c>
      <c r="D40" s="9" t="s">
        <v>17</v>
      </c>
      <c r="E40" s="9" t="s">
        <v>18</v>
      </c>
      <c r="F40" s="9" t="s">
        <v>19</v>
      </c>
      <c r="G40" s="9">
        <v>1</v>
      </c>
      <c r="H40" s="9">
        <v>0</v>
      </c>
      <c r="I40" s="9">
        <v>0</v>
      </c>
      <c r="J40" s="9">
        <v>0</v>
      </c>
      <c r="K40" s="9"/>
      <c r="L40" s="13">
        <f t="shared" si="0"/>
        <v>0</v>
      </c>
      <c r="M40" s="9" t="s">
        <v>86</v>
      </c>
    </row>
    <row r="41" spans="1:13">
      <c r="A41" s="9" t="str">
        <f t="array" ref="A41">IF(J41&gt;0,TEXT(SUMPRODUCT(($F$4:$F$2499=$F41)*($L$4:$L$2499&gt;$L41))+1,"00"),"")</f>
        <v/>
      </c>
      <c r="B41" s="9" t="s">
        <v>93</v>
      </c>
      <c r="C41" s="9" t="s">
        <v>94</v>
      </c>
      <c r="D41" s="9" t="s">
        <v>17</v>
      </c>
      <c r="E41" s="9" t="s">
        <v>18</v>
      </c>
      <c r="F41" s="9" t="s">
        <v>19</v>
      </c>
      <c r="G41" s="9">
        <v>1</v>
      </c>
      <c r="H41" s="9">
        <v>0</v>
      </c>
      <c r="I41" s="9">
        <v>0</v>
      </c>
      <c r="J41" s="9">
        <v>0</v>
      </c>
      <c r="K41" s="9"/>
      <c r="L41" s="13">
        <f t="shared" si="0"/>
        <v>0</v>
      </c>
      <c r="M41" s="9" t="s">
        <v>86</v>
      </c>
    </row>
    <row r="42" spans="1:13">
      <c r="A42" s="9" t="str">
        <f t="array" ref="A42">IF(J42&gt;0,TEXT(SUMPRODUCT(($F$4:$F$2499=$F42)*($L$4:$L$2499&gt;$L42))+1,"00"),"")</f>
        <v/>
      </c>
      <c r="B42" s="9" t="s">
        <v>95</v>
      </c>
      <c r="C42" s="9" t="s">
        <v>96</v>
      </c>
      <c r="D42" s="9" t="s">
        <v>17</v>
      </c>
      <c r="E42" s="9" t="s">
        <v>18</v>
      </c>
      <c r="F42" s="9" t="s">
        <v>19</v>
      </c>
      <c r="G42" s="9">
        <v>1</v>
      </c>
      <c r="H42" s="9">
        <v>0</v>
      </c>
      <c r="I42" s="9">
        <v>0</v>
      </c>
      <c r="J42" s="9">
        <v>0</v>
      </c>
      <c r="K42" s="9"/>
      <c r="L42" s="13">
        <f t="shared" si="0"/>
        <v>0</v>
      </c>
      <c r="M42" s="9" t="s">
        <v>86</v>
      </c>
    </row>
    <row r="43" spans="1:13">
      <c r="A43" s="9" t="str">
        <f t="array" ref="A43">IF(J43&gt;0,TEXT(SUMPRODUCT(($F$4:$F$2499=$F43)*($L$4:$L$2499&gt;$L43))+1,"00"),"")</f>
        <v/>
      </c>
      <c r="B43" s="9" t="s">
        <v>97</v>
      </c>
      <c r="C43" s="9" t="s">
        <v>98</v>
      </c>
      <c r="D43" s="9" t="s">
        <v>17</v>
      </c>
      <c r="E43" s="9" t="s">
        <v>18</v>
      </c>
      <c r="F43" s="9" t="s">
        <v>19</v>
      </c>
      <c r="G43" s="9">
        <v>1</v>
      </c>
      <c r="H43" s="9">
        <v>0</v>
      </c>
      <c r="I43" s="9">
        <v>0</v>
      </c>
      <c r="J43" s="9">
        <v>0</v>
      </c>
      <c r="K43" s="9"/>
      <c r="L43" s="13">
        <f t="shared" si="0"/>
        <v>0</v>
      </c>
      <c r="M43" s="9" t="s">
        <v>86</v>
      </c>
    </row>
    <row r="44" spans="1:13">
      <c r="A44" s="9" t="str">
        <f t="array" ref="A44">IF(J44&gt;0,TEXT(SUMPRODUCT(($F$4:$F$2499=$F44)*($L$4:$L$2499&gt;$L44))+1,"00"),"")</f>
        <v/>
      </c>
      <c r="B44" s="9" t="s">
        <v>99</v>
      </c>
      <c r="C44" s="9" t="s">
        <v>100</v>
      </c>
      <c r="D44" s="9" t="s">
        <v>17</v>
      </c>
      <c r="E44" s="9" t="s">
        <v>18</v>
      </c>
      <c r="F44" s="9" t="s">
        <v>19</v>
      </c>
      <c r="G44" s="9">
        <v>1</v>
      </c>
      <c r="H44" s="9">
        <v>0</v>
      </c>
      <c r="I44" s="9">
        <v>0</v>
      </c>
      <c r="J44" s="9">
        <v>0</v>
      </c>
      <c r="K44" s="9"/>
      <c r="L44" s="13">
        <f t="shared" si="0"/>
        <v>0</v>
      </c>
      <c r="M44" s="9" t="s">
        <v>86</v>
      </c>
    </row>
    <row r="45" spans="1:13">
      <c r="A45" s="9" t="str">
        <f t="array" ref="A45">IF(J45&gt;0,TEXT(SUMPRODUCT(($F$4:$F$2499=$F45)*($L$4:$L$2499&gt;$L45))+1,"00"),"")</f>
        <v/>
      </c>
      <c r="B45" s="9" t="s">
        <v>101</v>
      </c>
      <c r="C45" s="9" t="s">
        <v>102</v>
      </c>
      <c r="D45" s="9" t="s">
        <v>17</v>
      </c>
      <c r="E45" s="9" t="s">
        <v>18</v>
      </c>
      <c r="F45" s="9" t="s">
        <v>19</v>
      </c>
      <c r="G45" s="9">
        <v>1</v>
      </c>
      <c r="H45" s="9">
        <v>0</v>
      </c>
      <c r="I45" s="9">
        <v>0</v>
      </c>
      <c r="J45" s="9">
        <v>0</v>
      </c>
      <c r="K45" s="9"/>
      <c r="L45" s="13">
        <f t="shared" si="0"/>
        <v>0</v>
      </c>
      <c r="M45" s="9" t="s">
        <v>86</v>
      </c>
    </row>
    <row r="46" spans="1:13">
      <c r="A46" s="9" t="str">
        <f t="array" ref="A46">IF(J46&gt;0,TEXT(SUMPRODUCT(($F$4:$F$2499=$F46)*($L$4:$L$2499&gt;$L46))+1,"00"),"")</f>
        <v/>
      </c>
      <c r="B46" s="9" t="s">
        <v>103</v>
      </c>
      <c r="C46" s="9" t="s">
        <v>104</v>
      </c>
      <c r="D46" s="9" t="s">
        <v>17</v>
      </c>
      <c r="E46" s="9" t="s">
        <v>18</v>
      </c>
      <c r="F46" s="9" t="s">
        <v>19</v>
      </c>
      <c r="G46" s="9">
        <v>1</v>
      </c>
      <c r="H46" s="9">
        <v>0</v>
      </c>
      <c r="I46" s="9">
        <v>0</v>
      </c>
      <c r="J46" s="9">
        <v>0</v>
      </c>
      <c r="K46" s="9"/>
      <c r="L46" s="13">
        <f t="shared" si="0"/>
        <v>0</v>
      </c>
      <c r="M46" s="9" t="s">
        <v>86</v>
      </c>
    </row>
    <row r="47" spans="1:13">
      <c r="A47" s="9" t="str">
        <f t="array" ref="A47">IF(J47&gt;0,TEXT(SUMPRODUCT(($F$4:$F$2499=$F47)*($L$4:$L$2499&gt;$L47))+1,"00"),"")</f>
        <v/>
      </c>
      <c r="B47" s="9" t="s">
        <v>105</v>
      </c>
      <c r="C47" s="9" t="s">
        <v>106</v>
      </c>
      <c r="D47" s="9" t="s">
        <v>17</v>
      </c>
      <c r="E47" s="9" t="s">
        <v>18</v>
      </c>
      <c r="F47" s="9" t="s">
        <v>19</v>
      </c>
      <c r="G47" s="9">
        <v>1</v>
      </c>
      <c r="H47" s="9">
        <v>0</v>
      </c>
      <c r="I47" s="9">
        <v>0</v>
      </c>
      <c r="J47" s="9">
        <v>0</v>
      </c>
      <c r="K47" s="9"/>
      <c r="L47" s="13">
        <f t="shared" si="0"/>
        <v>0</v>
      </c>
      <c r="M47" s="9" t="s">
        <v>86</v>
      </c>
    </row>
    <row r="48" spans="1:13">
      <c r="A48" s="9" t="str">
        <f t="array" ref="A48">IF(J48&gt;0,TEXT(SUMPRODUCT(($F$4:$F$2499=$F48)*($L$4:$L$2499&gt;$L48))+1,"00"),"")</f>
        <v>01</v>
      </c>
      <c r="B48" s="9" t="s">
        <v>107</v>
      </c>
      <c r="C48" s="9" t="s">
        <v>108</v>
      </c>
      <c r="D48" s="9" t="s">
        <v>109</v>
      </c>
      <c r="E48" s="9" t="s">
        <v>110</v>
      </c>
      <c r="F48" s="9" t="s">
        <v>111</v>
      </c>
      <c r="G48" s="9">
        <v>1</v>
      </c>
      <c r="H48" s="9">
        <v>113</v>
      </c>
      <c r="I48" s="9">
        <v>90</v>
      </c>
      <c r="J48" s="9">
        <v>203</v>
      </c>
      <c r="K48" s="9"/>
      <c r="L48" s="13">
        <f t="shared" si="0"/>
        <v>33.8333333333333</v>
      </c>
      <c r="M48" s="9"/>
    </row>
    <row r="49" spans="1:13">
      <c r="A49" s="9" t="str">
        <f t="array" ref="A49">IF(J49&gt;0,TEXT(SUMPRODUCT(($F$4:$F$2499=$F49)*($L$4:$L$2499&gt;$L49))+1,"00"),"")</f>
        <v>02</v>
      </c>
      <c r="B49" s="9" t="s">
        <v>112</v>
      </c>
      <c r="C49" s="9" t="s">
        <v>113</v>
      </c>
      <c r="D49" s="9" t="s">
        <v>109</v>
      </c>
      <c r="E49" s="9" t="s">
        <v>110</v>
      </c>
      <c r="F49" s="9" t="s">
        <v>111</v>
      </c>
      <c r="G49" s="9">
        <v>1</v>
      </c>
      <c r="H49" s="9">
        <v>107.5</v>
      </c>
      <c r="I49" s="9">
        <v>95</v>
      </c>
      <c r="J49" s="9">
        <v>202.5</v>
      </c>
      <c r="K49" s="9"/>
      <c r="L49" s="13">
        <f t="shared" si="0"/>
        <v>33.75</v>
      </c>
      <c r="M49" s="9"/>
    </row>
    <row r="50" spans="1:13">
      <c r="A50" s="9" t="str">
        <f t="array" ref="A50">IF(J50&gt;0,TEXT(SUMPRODUCT(($F$4:$F$2499=$F50)*($L$4:$L$2499&gt;$L50))+1,"00"),"")</f>
        <v>03</v>
      </c>
      <c r="B50" s="9" t="s">
        <v>114</v>
      </c>
      <c r="C50" s="9" t="s">
        <v>115</v>
      </c>
      <c r="D50" s="9" t="s">
        <v>109</v>
      </c>
      <c r="E50" s="9" t="s">
        <v>110</v>
      </c>
      <c r="F50" s="9" t="s">
        <v>111</v>
      </c>
      <c r="G50" s="9">
        <v>1</v>
      </c>
      <c r="H50" s="9">
        <v>105.5</v>
      </c>
      <c r="I50" s="9">
        <v>95</v>
      </c>
      <c r="J50" s="9">
        <v>200.5</v>
      </c>
      <c r="K50" s="9"/>
      <c r="L50" s="13">
        <f t="shared" si="0"/>
        <v>33.4166666666667</v>
      </c>
      <c r="M50" s="9"/>
    </row>
    <row r="51" spans="1:13">
      <c r="A51" s="9" t="str">
        <f t="array" ref="A51">IF(J51&gt;0,TEXT(SUMPRODUCT(($F$4:$F$2499=$F51)*($L$4:$L$2499&gt;$L51))+1,"00"),"")</f>
        <v>04</v>
      </c>
      <c r="B51" s="9" t="s">
        <v>116</v>
      </c>
      <c r="C51" s="9" t="s">
        <v>117</v>
      </c>
      <c r="D51" s="9" t="s">
        <v>109</v>
      </c>
      <c r="E51" s="9" t="s">
        <v>110</v>
      </c>
      <c r="F51" s="9" t="s">
        <v>111</v>
      </c>
      <c r="G51" s="9">
        <v>1</v>
      </c>
      <c r="H51" s="9">
        <v>106</v>
      </c>
      <c r="I51" s="9">
        <v>93.5</v>
      </c>
      <c r="J51" s="9">
        <v>199.5</v>
      </c>
      <c r="K51" s="9"/>
      <c r="L51" s="13">
        <f t="shared" si="0"/>
        <v>33.25</v>
      </c>
      <c r="M51" s="9"/>
    </row>
    <row r="52" spans="1:13">
      <c r="A52" s="9" t="str">
        <f t="array" ref="A52">IF(J52&gt;0,TEXT(SUMPRODUCT(($F$4:$F$2499=$F52)*($L$4:$L$2499&gt;$L52))+1,"00"),"")</f>
        <v>05</v>
      </c>
      <c r="B52" s="9" t="s">
        <v>118</v>
      </c>
      <c r="C52" s="9" t="s">
        <v>119</v>
      </c>
      <c r="D52" s="9" t="s">
        <v>109</v>
      </c>
      <c r="E52" s="9" t="s">
        <v>110</v>
      </c>
      <c r="F52" s="9" t="s">
        <v>111</v>
      </c>
      <c r="G52" s="9">
        <v>1</v>
      </c>
      <c r="H52" s="9">
        <v>102</v>
      </c>
      <c r="I52" s="9">
        <v>93</v>
      </c>
      <c r="J52" s="9">
        <v>195</v>
      </c>
      <c r="K52" s="9"/>
      <c r="L52" s="13">
        <f t="shared" si="0"/>
        <v>32.5</v>
      </c>
      <c r="M52" s="9"/>
    </row>
    <row r="53" spans="1:13">
      <c r="A53" s="9" t="str">
        <f t="array" ref="A53">IF(J53&gt;0,TEXT(SUMPRODUCT(($F$4:$F$2499=$F53)*($L$4:$L$2499&gt;$L53))+1,"00"),"")</f>
        <v>06</v>
      </c>
      <c r="B53" s="9" t="s">
        <v>120</v>
      </c>
      <c r="C53" s="9" t="s">
        <v>121</v>
      </c>
      <c r="D53" s="9" t="s">
        <v>109</v>
      </c>
      <c r="E53" s="9" t="s">
        <v>110</v>
      </c>
      <c r="F53" s="9" t="s">
        <v>111</v>
      </c>
      <c r="G53" s="9">
        <v>1</v>
      </c>
      <c r="H53" s="9">
        <v>98</v>
      </c>
      <c r="I53" s="9">
        <v>94.5</v>
      </c>
      <c r="J53" s="9">
        <v>192.5</v>
      </c>
      <c r="K53" s="9"/>
      <c r="L53" s="13">
        <f t="shared" si="0"/>
        <v>32.0833333333333</v>
      </c>
      <c r="M53" s="9"/>
    </row>
    <row r="54" spans="1:13">
      <c r="A54" s="9" t="str">
        <f t="array" ref="A54">IF(J54&gt;0,TEXT(SUMPRODUCT(($F$4:$F$2499=$F54)*($L$4:$L$2499&gt;$L54))+1,"00"),"")</f>
        <v>07</v>
      </c>
      <c r="B54" s="9" t="s">
        <v>122</v>
      </c>
      <c r="C54" s="9" t="s">
        <v>123</v>
      </c>
      <c r="D54" s="9" t="s">
        <v>109</v>
      </c>
      <c r="E54" s="9" t="s">
        <v>110</v>
      </c>
      <c r="F54" s="9" t="s">
        <v>111</v>
      </c>
      <c r="G54" s="9">
        <v>1</v>
      </c>
      <c r="H54" s="9">
        <v>98.5</v>
      </c>
      <c r="I54" s="9">
        <v>91</v>
      </c>
      <c r="J54" s="9">
        <v>189.5</v>
      </c>
      <c r="K54" s="9"/>
      <c r="L54" s="13">
        <f t="shared" si="0"/>
        <v>31.5833333333333</v>
      </c>
      <c r="M54" s="9"/>
    </row>
    <row r="55" spans="1:13">
      <c r="A55" s="9" t="str">
        <f t="array" ref="A55">IF(J55&gt;0,TEXT(SUMPRODUCT(($F$4:$F$2499=$F55)*($L$4:$L$2499&gt;$L55))+1,"00"),"")</f>
        <v>08</v>
      </c>
      <c r="B55" s="9" t="s">
        <v>124</v>
      </c>
      <c r="C55" s="9" t="s">
        <v>125</v>
      </c>
      <c r="D55" s="9" t="s">
        <v>109</v>
      </c>
      <c r="E55" s="9" t="s">
        <v>110</v>
      </c>
      <c r="F55" s="9" t="s">
        <v>111</v>
      </c>
      <c r="G55" s="9">
        <v>1</v>
      </c>
      <c r="H55" s="9">
        <v>93.5</v>
      </c>
      <c r="I55" s="9">
        <v>91</v>
      </c>
      <c r="J55" s="9">
        <v>184.5</v>
      </c>
      <c r="K55" s="9"/>
      <c r="L55" s="13">
        <f t="shared" si="0"/>
        <v>30.75</v>
      </c>
      <c r="M55" s="9"/>
    </row>
    <row r="56" spans="1:13">
      <c r="A56" s="9" t="str">
        <f t="array" ref="A56">IF(J56&gt;0,TEXT(SUMPRODUCT(($F$4:$F$2499=$F56)*($L$4:$L$2499&gt;$L56))+1,"00"),"")</f>
        <v>09</v>
      </c>
      <c r="B56" s="9" t="s">
        <v>126</v>
      </c>
      <c r="C56" s="9" t="s">
        <v>127</v>
      </c>
      <c r="D56" s="9" t="s">
        <v>109</v>
      </c>
      <c r="E56" s="9" t="s">
        <v>110</v>
      </c>
      <c r="F56" s="9" t="s">
        <v>111</v>
      </c>
      <c r="G56" s="9">
        <v>1</v>
      </c>
      <c r="H56" s="9">
        <v>97.5</v>
      </c>
      <c r="I56" s="9">
        <v>86</v>
      </c>
      <c r="J56" s="9">
        <v>183.5</v>
      </c>
      <c r="K56" s="9"/>
      <c r="L56" s="13">
        <f t="shared" si="0"/>
        <v>30.5833333333333</v>
      </c>
      <c r="M56" s="9"/>
    </row>
    <row r="57" spans="1:13">
      <c r="A57" s="9" t="str">
        <f t="array" ref="A57">IF(J57&gt;0,TEXT(SUMPRODUCT(($F$4:$F$2499=$F57)*($L$4:$L$2499&gt;$L57))+1,"00"),"")</f>
        <v>10</v>
      </c>
      <c r="B57" s="9" t="s">
        <v>128</v>
      </c>
      <c r="C57" s="9" t="s">
        <v>129</v>
      </c>
      <c r="D57" s="9" t="s">
        <v>109</v>
      </c>
      <c r="E57" s="9" t="s">
        <v>110</v>
      </c>
      <c r="F57" s="9" t="s">
        <v>111</v>
      </c>
      <c r="G57" s="9">
        <v>1</v>
      </c>
      <c r="H57" s="9">
        <v>86</v>
      </c>
      <c r="I57" s="9">
        <v>97</v>
      </c>
      <c r="J57" s="9">
        <v>183</v>
      </c>
      <c r="K57" s="9"/>
      <c r="L57" s="13">
        <f t="shared" si="0"/>
        <v>30.5</v>
      </c>
      <c r="M57" s="9"/>
    </row>
    <row r="58" spans="1:13">
      <c r="A58" s="9" t="str">
        <f t="array" ref="A58">IF(J58&gt;0,TEXT(SUMPRODUCT(($F$4:$F$2499=$F58)*($L$4:$L$2499&gt;$L58))+1,"00"),"")</f>
        <v>11</v>
      </c>
      <c r="B58" s="9" t="s">
        <v>130</v>
      </c>
      <c r="C58" s="9" t="s">
        <v>131</v>
      </c>
      <c r="D58" s="9" t="s">
        <v>109</v>
      </c>
      <c r="E58" s="9" t="s">
        <v>110</v>
      </c>
      <c r="F58" s="9" t="s">
        <v>111</v>
      </c>
      <c r="G58" s="9">
        <v>1</v>
      </c>
      <c r="H58" s="9">
        <v>83.5</v>
      </c>
      <c r="I58" s="9">
        <v>97</v>
      </c>
      <c r="J58" s="9">
        <v>180.5</v>
      </c>
      <c r="K58" s="9"/>
      <c r="L58" s="13">
        <f t="shared" si="0"/>
        <v>30.0833333333333</v>
      </c>
      <c r="M58" s="9"/>
    </row>
    <row r="59" spans="1:13">
      <c r="A59" s="9" t="str">
        <f t="array" ref="A59">IF(J59&gt;0,TEXT(SUMPRODUCT(($F$4:$F$2499=$F59)*($L$4:$L$2499&gt;$L59))+1,"00"),"")</f>
        <v>12</v>
      </c>
      <c r="B59" s="9" t="s">
        <v>132</v>
      </c>
      <c r="C59" s="9" t="s">
        <v>133</v>
      </c>
      <c r="D59" s="9" t="s">
        <v>109</v>
      </c>
      <c r="E59" s="9" t="s">
        <v>110</v>
      </c>
      <c r="F59" s="9" t="s">
        <v>111</v>
      </c>
      <c r="G59" s="9">
        <v>1</v>
      </c>
      <c r="H59" s="9">
        <v>93</v>
      </c>
      <c r="I59" s="9">
        <v>87</v>
      </c>
      <c r="J59" s="9">
        <v>180</v>
      </c>
      <c r="K59" s="9"/>
      <c r="L59" s="13">
        <f t="shared" si="0"/>
        <v>30</v>
      </c>
      <c r="M59" s="9"/>
    </row>
    <row r="60" spans="1:13">
      <c r="A60" s="9" t="str">
        <f t="array" ref="A60">IF(J60&gt;0,TEXT(SUMPRODUCT(($F$4:$F$2499=$F60)*($L$4:$L$2499&gt;$L60))+1,"00"),"")</f>
        <v>12</v>
      </c>
      <c r="B60" s="9" t="s">
        <v>134</v>
      </c>
      <c r="C60" s="9" t="s">
        <v>135</v>
      </c>
      <c r="D60" s="9" t="s">
        <v>109</v>
      </c>
      <c r="E60" s="9" t="s">
        <v>110</v>
      </c>
      <c r="F60" s="9" t="s">
        <v>111</v>
      </c>
      <c r="G60" s="9">
        <v>1</v>
      </c>
      <c r="H60" s="9">
        <v>88</v>
      </c>
      <c r="I60" s="9">
        <v>92</v>
      </c>
      <c r="J60" s="9">
        <v>180</v>
      </c>
      <c r="K60" s="9"/>
      <c r="L60" s="13">
        <f t="shared" si="0"/>
        <v>30</v>
      </c>
      <c r="M60" s="9"/>
    </row>
    <row r="61" spans="1:13">
      <c r="A61" s="9" t="str">
        <f t="array" ref="A61">IF(J61&gt;0,TEXT(SUMPRODUCT(($F$4:$F$2499=$F61)*($L$4:$L$2499&gt;$L61))+1,"00"),"")</f>
        <v>14</v>
      </c>
      <c r="B61" s="9" t="s">
        <v>136</v>
      </c>
      <c r="C61" s="9" t="s">
        <v>137</v>
      </c>
      <c r="D61" s="9" t="s">
        <v>109</v>
      </c>
      <c r="E61" s="9" t="s">
        <v>110</v>
      </c>
      <c r="F61" s="9" t="s">
        <v>111</v>
      </c>
      <c r="G61" s="9">
        <v>1</v>
      </c>
      <c r="H61" s="9">
        <v>89.5</v>
      </c>
      <c r="I61" s="9">
        <v>90</v>
      </c>
      <c r="J61" s="9">
        <v>179.5</v>
      </c>
      <c r="K61" s="9"/>
      <c r="L61" s="13">
        <f t="shared" si="0"/>
        <v>29.9166666666667</v>
      </c>
      <c r="M61" s="9"/>
    </row>
    <row r="62" spans="1:13">
      <c r="A62" s="9" t="str">
        <f t="array" ref="A62">IF(J62&gt;0,TEXT(SUMPRODUCT(($F$4:$F$2499=$F62)*($L$4:$L$2499&gt;$L62))+1,"00"),"")</f>
        <v>15</v>
      </c>
      <c r="B62" s="9" t="s">
        <v>138</v>
      </c>
      <c r="C62" s="9" t="s">
        <v>139</v>
      </c>
      <c r="D62" s="9" t="s">
        <v>109</v>
      </c>
      <c r="E62" s="9" t="s">
        <v>110</v>
      </c>
      <c r="F62" s="9" t="s">
        <v>111</v>
      </c>
      <c r="G62" s="9">
        <v>1</v>
      </c>
      <c r="H62" s="9">
        <v>91.5</v>
      </c>
      <c r="I62" s="9">
        <v>84</v>
      </c>
      <c r="J62" s="9">
        <v>175.5</v>
      </c>
      <c r="K62" s="9"/>
      <c r="L62" s="13">
        <f t="shared" si="0"/>
        <v>29.25</v>
      </c>
      <c r="M62" s="9"/>
    </row>
    <row r="63" spans="1:13">
      <c r="A63" s="9" t="str">
        <f t="array" ref="A63">IF(J63&gt;0,TEXT(SUMPRODUCT(($F$4:$F$2499=$F63)*($L$4:$L$2499&gt;$L63))+1,"00"),"")</f>
        <v>16</v>
      </c>
      <c r="B63" s="9" t="s">
        <v>140</v>
      </c>
      <c r="C63" s="9" t="s">
        <v>141</v>
      </c>
      <c r="D63" s="9" t="s">
        <v>109</v>
      </c>
      <c r="E63" s="9" t="s">
        <v>110</v>
      </c>
      <c r="F63" s="9" t="s">
        <v>111</v>
      </c>
      <c r="G63" s="9">
        <v>1</v>
      </c>
      <c r="H63" s="9">
        <v>62.5</v>
      </c>
      <c r="I63" s="9">
        <v>112</v>
      </c>
      <c r="J63" s="9">
        <v>174.5</v>
      </c>
      <c r="K63" s="9"/>
      <c r="L63" s="13">
        <f t="shared" si="0"/>
        <v>29.0833333333333</v>
      </c>
      <c r="M63" s="9"/>
    </row>
    <row r="64" spans="1:13">
      <c r="A64" s="9" t="str">
        <f t="array" ref="A64">IF(J64&gt;0,TEXT(SUMPRODUCT(($F$4:$F$2499=$F64)*($L$4:$L$2499&gt;$L64))+1,"00"),"")</f>
        <v>17</v>
      </c>
      <c r="B64" s="9" t="s">
        <v>142</v>
      </c>
      <c r="C64" s="9" t="s">
        <v>143</v>
      </c>
      <c r="D64" s="9" t="s">
        <v>109</v>
      </c>
      <c r="E64" s="9" t="s">
        <v>110</v>
      </c>
      <c r="F64" s="9" t="s">
        <v>111</v>
      </c>
      <c r="G64" s="9">
        <v>1</v>
      </c>
      <c r="H64" s="9">
        <v>73</v>
      </c>
      <c r="I64" s="9">
        <v>99</v>
      </c>
      <c r="J64" s="9">
        <v>172</v>
      </c>
      <c r="K64" s="9"/>
      <c r="L64" s="13">
        <f t="shared" si="0"/>
        <v>28.6666666666667</v>
      </c>
      <c r="M64" s="9"/>
    </row>
    <row r="65" spans="1:13">
      <c r="A65" s="9" t="str">
        <f t="array" ref="A65">IF(J65&gt;0,TEXT(SUMPRODUCT(($F$4:$F$2499=$F65)*($L$4:$L$2499&gt;$L65))+1,"00"),"")</f>
        <v>17</v>
      </c>
      <c r="B65" s="9" t="s">
        <v>144</v>
      </c>
      <c r="C65" s="9" t="s">
        <v>145</v>
      </c>
      <c r="D65" s="9" t="s">
        <v>109</v>
      </c>
      <c r="E65" s="9" t="s">
        <v>110</v>
      </c>
      <c r="F65" s="9" t="s">
        <v>111</v>
      </c>
      <c r="G65" s="9">
        <v>1</v>
      </c>
      <c r="H65" s="9">
        <v>79</v>
      </c>
      <c r="I65" s="9">
        <v>93</v>
      </c>
      <c r="J65" s="9">
        <v>172</v>
      </c>
      <c r="K65" s="9"/>
      <c r="L65" s="13">
        <f t="shared" si="0"/>
        <v>28.6666666666667</v>
      </c>
      <c r="M65" s="9"/>
    </row>
    <row r="66" spans="1:13">
      <c r="A66" s="9" t="str">
        <f t="array" ref="A66">IF(J66&gt;0,TEXT(SUMPRODUCT(($F$4:$F$2499=$F66)*($L$4:$L$2499&gt;$L66))+1,"00"),"")</f>
        <v>19</v>
      </c>
      <c r="B66" s="9" t="s">
        <v>146</v>
      </c>
      <c r="C66" s="9" t="s">
        <v>147</v>
      </c>
      <c r="D66" s="9" t="s">
        <v>109</v>
      </c>
      <c r="E66" s="9" t="s">
        <v>110</v>
      </c>
      <c r="F66" s="9" t="s">
        <v>111</v>
      </c>
      <c r="G66" s="9">
        <v>1</v>
      </c>
      <c r="H66" s="9">
        <v>66.5</v>
      </c>
      <c r="I66" s="9">
        <v>105</v>
      </c>
      <c r="J66" s="9">
        <v>171.5</v>
      </c>
      <c r="K66" s="9"/>
      <c r="L66" s="13">
        <f t="shared" si="0"/>
        <v>28.5833333333333</v>
      </c>
      <c r="M66" s="9"/>
    </row>
    <row r="67" spans="1:13">
      <c r="A67" s="9" t="str">
        <f t="array" ref="A67">IF(J67&gt;0,TEXT(SUMPRODUCT(($F$4:$F$2499=$F67)*($L$4:$L$2499&gt;$L67))+1,"00"),"")</f>
        <v>19</v>
      </c>
      <c r="B67" s="9" t="s">
        <v>148</v>
      </c>
      <c r="C67" s="9" t="s">
        <v>149</v>
      </c>
      <c r="D67" s="9" t="s">
        <v>109</v>
      </c>
      <c r="E67" s="9" t="s">
        <v>110</v>
      </c>
      <c r="F67" s="9" t="s">
        <v>111</v>
      </c>
      <c r="G67" s="9">
        <v>1</v>
      </c>
      <c r="H67" s="9">
        <v>91.5</v>
      </c>
      <c r="I67" s="9">
        <v>80</v>
      </c>
      <c r="J67" s="9">
        <v>171.5</v>
      </c>
      <c r="K67" s="9"/>
      <c r="L67" s="13">
        <f t="shared" si="0"/>
        <v>28.5833333333333</v>
      </c>
      <c r="M67" s="9"/>
    </row>
    <row r="68" spans="1:13">
      <c r="A68" s="9" t="str">
        <f t="array" ref="A68">IF(J68&gt;0,TEXT(SUMPRODUCT(($F$4:$F$2499=$F68)*($L$4:$L$2499&gt;$L68))+1,"00"),"")</f>
        <v>21</v>
      </c>
      <c r="B68" s="9" t="s">
        <v>150</v>
      </c>
      <c r="C68" s="9" t="s">
        <v>151</v>
      </c>
      <c r="D68" s="9" t="s">
        <v>109</v>
      </c>
      <c r="E68" s="9" t="s">
        <v>110</v>
      </c>
      <c r="F68" s="9" t="s">
        <v>111</v>
      </c>
      <c r="G68" s="9">
        <v>1</v>
      </c>
      <c r="H68" s="9">
        <v>78.5</v>
      </c>
      <c r="I68" s="9">
        <v>92</v>
      </c>
      <c r="J68" s="9">
        <v>170.5</v>
      </c>
      <c r="K68" s="9"/>
      <c r="L68" s="13">
        <f t="shared" si="0"/>
        <v>28.4166666666667</v>
      </c>
      <c r="M68" s="9"/>
    </row>
    <row r="69" spans="1:13">
      <c r="A69" s="9" t="str">
        <f t="array" ref="A69">IF(J69&gt;0,TEXT(SUMPRODUCT(($F$4:$F$2499=$F69)*($L$4:$L$2499&gt;$L69))+1,"00"),"")</f>
        <v>22</v>
      </c>
      <c r="B69" s="9" t="s">
        <v>152</v>
      </c>
      <c r="C69" s="9" t="s">
        <v>153</v>
      </c>
      <c r="D69" s="9" t="s">
        <v>109</v>
      </c>
      <c r="E69" s="9" t="s">
        <v>110</v>
      </c>
      <c r="F69" s="9" t="s">
        <v>111</v>
      </c>
      <c r="G69" s="9">
        <v>1</v>
      </c>
      <c r="H69" s="9">
        <v>91.5</v>
      </c>
      <c r="I69" s="9">
        <v>77</v>
      </c>
      <c r="J69" s="9">
        <v>168.5</v>
      </c>
      <c r="K69" s="9"/>
      <c r="L69" s="13">
        <f t="shared" ref="L69:L132" si="1">(J69/3+K69)*0.5</f>
        <v>28.0833333333333</v>
      </c>
      <c r="M69" s="9"/>
    </row>
    <row r="70" spans="1:13">
      <c r="A70" s="9" t="str">
        <f t="array" ref="A70">IF(J70&gt;0,TEXT(SUMPRODUCT(($F$4:$F$2499=$F70)*($L$4:$L$2499&gt;$L70))+1,"00"),"")</f>
        <v>23</v>
      </c>
      <c r="B70" s="9" t="s">
        <v>154</v>
      </c>
      <c r="C70" s="9" t="s">
        <v>155</v>
      </c>
      <c r="D70" s="9" t="s">
        <v>109</v>
      </c>
      <c r="E70" s="9" t="s">
        <v>110</v>
      </c>
      <c r="F70" s="9" t="s">
        <v>111</v>
      </c>
      <c r="G70" s="9">
        <v>1</v>
      </c>
      <c r="H70" s="9">
        <v>84</v>
      </c>
      <c r="I70" s="9">
        <v>82</v>
      </c>
      <c r="J70" s="9">
        <v>166</v>
      </c>
      <c r="K70" s="9"/>
      <c r="L70" s="13">
        <f t="shared" si="1"/>
        <v>27.6666666666667</v>
      </c>
      <c r="M70" s="9"/>
    </row>
    <row r="71" spans="1:13">
      <c r="A71" s="9" t="str">
        <f t="array" ref="A71">IF(J71&gt;0,TEXT(SUMPRODUCT(($F$4:$F$2499=$F71)*($L$4:$L$2499&gt;$L71))+1,"00"),"")</f>
        <v>24</v>
      </c>
      <c r="B71" s="9" t="s">
        <v>156</v>
      </c>
      <c r="C71" s="9" t="s">
        <v>157</v>
      </c>
      <c r="D71" s="9" t="s">
        <v>109</v>
      </c>
      <c r="E71" s="9" t="s">
        <v>110</v>
      </c>
      <c r="F71" s="9" t="s">
        <v>111</v>
      </c>
      <c r="G71" s="9">
        <v>1</v>
      </c>
      <c r="H71" s="9">
        <v>73.5</v>
      </c>
      <c r="I71" s="9">
        <v>90.5</v>
      </c>
      <c r="J71" s="9">
        <v>164</v>
      </c>
      <c r="K71" s="9"/>
      <c r="L71" s="13">
        <f t="shared" si="1"/>
        <v>27.3333333333333</v>
      </c>
      <c r="M71" s="9"/>
    </row>
    <row r="72" spans="1:13">
      <c r="A72" s="9" t="str">
        <f t="array" ref="A72">IF(J72&gt;0,TEXT(SUMPRODUCT(($F$4:$F$2499=$F72)*($L$4:$L$2499&gt;$L72))+1,"00"),"")</f>
        <v>25</v>
      </c>
      <c r="B72" s="9" t="s">
        <v>158</v>
      </c>
      <c r="C72" s="9" t="s">
        <v>159</v>
      </c>
      <c r="D72" s="9" t="s">
        <v>109</v>
      </c>
      <c r="E72" s="9" t="s">
        <v>110</v>
      </c>
      <c r="F72" s="9" t="s">
        <v>111</v>
      </c>
      <c r="G72" s="9">
        <v>1</v>
      </c>
      <c r="H72" s="9">
        <v>73.5</v>
      </c>
      <c r="I72" s="9">
        <v>89</v>
      </c>
      <c r="J72" s="9">
        <v>162.5</v>
      </c>
      <c r="K72" s="9"/>
      <c r="L72" s="13">
        <f t="shared" si="1"/>
        <v>27.0833333333333</v>
      </c>
      <c r="M72" s="9"/>
    </row>
    <row r="73" spans="1:13">
      <c r="A73" s="9" t="str">
        <f t="array" ref="A73">IF(J73&gt;0,TEXT(SUMPRODUCT(($F$4:$F$2499=$F73)*($L$4:$L$2499&gt;$L73))+1,"00"),"")</f>
        <v>25</v>
      </c>
      <c r="B73" s="9" t="s">
        <v>160</v>
      </c>
      <c r="C73" s="9" t="s">
        <v>161</v>
      </c>
      <c r="D73" s="9" t="s">
        <v>109</v>
      </c>
      <c r="E73" s="9" t="s">
        <v>110</v>
      </c>
      <c r="F73" s="9" t="s">
        <v>111</v>
      </c>
      <c r="G73" s="9">
        <v>1</v>
      </c>
      <c r="H73" s="9">
        <v>82.5</v>
      </c>
      <c r="I73" s="9">
        <v>80</v>
      </c>
      <c r="J73" s="9">
        <v>162.5</v>
      </c>
      <c r="K73" s="9"/>
      <c r="L73" s="13">
        <f t="shared" si="1"/>
        <v>27.0833333333333</v>
      </c>
      <c r="M73" s="9"/>
    </row>
    <row r="74" spans="1:13">
      <c r="A74" s="9" t="str">
        <f t="array" ref="A74">IF(J74&gt;0,TEXT(SUMPRODUCT(($F$4:$F$2499=$F74)*($L$4:$L$2499&gt;$L74))+1,"00"),"")</f>
        <v>25</v>
      </c>
      <c r="B74" s="9" t="s">
        <v>162</v>
      </c>
      <c r="C74" s="9" t="s">
        <v>163</v>
      </c>
      <c r="D74" s="9" t="s">
        <v>109</v>
      </c>
      <c r="E74" s="9" t="s">
        <v>110</v>
      </c>
      <c r="F74" s="9" t="s">
        <v>111</v>
      </c>
      <c r="G74" s="9">
        <v>1</v>
      </c>
      <c r="H74" s="9">
        <v>72.5</v>
      </c>
      <c r="I74" s="9">
        <v>90</v>
      </c>
      <c r="J74" s="9">
        <v>162.5</v>
      </c>
      <c r="K74" s="9"/>
      <c r="L74" s="13">
        <f t="shared" si="1"/>
        <v>27.0833333333333</v>
      </c>
      <c r="M74" s="9"/>
    </row>
    <row r="75" spans="1:13">
      <c r="A75" s="9" t="str">
        <f t="array" ref="A75">IF(J75&gt;0,TEXT(SUMPRODUCT(($F$4:$F$2499=$F75)*($L$4:$L$2499&gt;$L75))+1,"00"),"")</f>
        <v>28</v>
      </c>
      <c r="B75" s="9" t="s">
        <v>164</v>
      </c>
      <c r="C75" s="9" t="s">
        <v>165</v>
      </c>
      <c r="D75" s="9" t="s">
        <v>109</v>
      </c>
      <c r="E75" s="9" t="s">
        <v>110</v>
      </c>
      <c r="F75" s="9" t="s">
        <v>111</v>
      </c>
      <c r="G75" s="9">
        <v>1</v>
      </c>
      <c r="H75" s="9">
        <v>71.5</v>
      </c>
      <c r="I75" s="9">
        <v>90</v>
      </c>
      <c r="J75" s="9">
        <v>161.5</v>
      </c>
      <c r="K75" s="9"/>
      <c r="L75" s="13">
        <f t="shared" si="1"/>
        <v>26.9166666666667</v>
      </c>
      <c r="M75" s="9"/>
    </row>
    <row r="76" spans="1:13">
      <c r="A76" s="9" t="str">
        <f t="array" ref="A76">IF(J76&gt;0,TEXT(SUMPRODUCT(($F$4:$F$2499=$F76)*($L$4:$L$2499&gt;$L76))+1,"00"),"")</f>
        <v>29</v>
      </c>
      <c r="B76" s="9" t="s">
        <v>166</v>
      </c>
      <c r="C76" s="9" t="s">
        <v>167</v>
      </c>
      <c r="D76" s="9" t="s">
        <v>109</v>
      </c>
      <c r="E76" s="9" t="s">
        <v>110</v>
      </c>
      <c r="F76" s="9" t="s">
        <v>111</v>
      </c>
      <c r="G76" s="9">
        <v>1</v>
      </c>
      <c r="H76" s="9">
        <v>67</v>
      </c>
      <c r="I76" s="9">
        <v>94</v>
      </c>
      <c r="J76" s="9">
        <v>161</v>
      </c>
      <c r="K76" s="9"/>
      <c r="L76" s="13">
        <f t="shared" si="1"/>
        <v>26.8333333333333</v>
      </c>
      <c r="M76" s="9"/>
    </row>
    <row r="77" spans="1:13">
      <c r="A77" s="9" t="str">
        <f t="array" ref="A77">IF(J77&gt;0,TEXT(SUMPRODUCT(($F$4:$F$2499=$F77)*($L$4:$L$2499&gt;$L77))+1,"00"),"")</f>
        <v>30</v>
      </c>
      <c r="B77" s="9" t="s">
        <v>168</v>
      </c>
      <c r="C77" s="9" t="s">
        <v>169</v>
      </c>
      <c r="D77" s="9" t="s">
        <v>109</v>
      </c>
      <c r="E77" s="9" t="s">
        <v>110</v>
      </c>
      <c r="F77" s="9" t="s">
        <v>111</v>
      </c>
      <c r="G77" s="9">
        <v>1</v>
      </c>
      <c r="H77" s="9">
        <v>69</v>
      </c>
      <c r="I77" s="9">
        <v>91</v>
      </c>
      <c r="J77" s="9">
        <v>160</v>
      </c>
      <c r="K77" s="9"/>
      <c r="L77" s="13">
        <f t="shared" si="1"/>
        <v>26.6666666666667</v>
      </c>
      <c r="M77" s="9"/>
    </row>
    <row r="78" spans="1:13">
      <c r="A78" s="9" t="str">
        <f t="array" ref="A78">IF(J78&gt;0,TEXT(SUMPRODUCT(($F$4:$F$2499=$F78)*($L$4:$L$2499&gt;$L78))+1,"00"),"")</f>
        <v>31</v>
      </c>
      <c r="B78" s="9" t="s">
        <v>170</v>
      </c>
      <c r="C78" s="9" t="s">
        <v>171</v>
      </c>
      <c r="D78" s="9" t="s">
        <v>109</v>
      </c>
      <c r="E78" s="9" t="s">
        <v>110</v>
      </c>
      <c r="F78" s="9" t="s">
        <v>111</v>
      </c>
      <c r="G78" s="9">
        <v>1</v>
      </c>
      <c r="H78" s="9">
        <v>76</v>
      </c>
      <c r="I78" s="9">
        <v>83</v>
      </c>
      <c r="J78" s="9">
        <v>159</v>
      </c>
      <c r="K78" s="9"/>
      <c r="L78" s="13">
        <f t="shared" si="1"/>
        <v>26.5</v>
      </c>
      <c r="M78" s="9"/>
    </row>
    <row r="79" spans="1:13">
      <c r="A79" s="9" t="str">
        <f t="array" ref="A79">IF(J79&gt;0,TEXT(SUMPRODUCT(($F$4:$F$2499=$F79)*($L$4:$L$2499&gt;$L79))+1,"00"),"")</f>
        <v>32</v>
      </c>
      <c r="B79" s="9" t="s">
        <v>172</v>
      </c>
      <c r="C79" s="9" t="s">
        <v>173</v>
      </c>
      <c r="D79" s="9" t="s">
        <v>109</v>
      </c>
      <c r="E79" s="9" t="s">
        <v>110</v>
      </c>
      <c r="F79" s="9" t="s">
        <v>111</v>
      </c>
      <c r="G79" s="9">
        <v>1</v>
      </c>
      <c r="H79" s="9">
        <v>77.5</v>
      </c>
      <c r="I79" s="9">
        <v>80.5</v>
      </c>
      <c r="J79" s="9">
        <v>158</v>
      </c>
      <c r="K79" s="9"/>
      <c r="L79" s="13">
        <f t="shared" si="1"/>
        <v>26.3333333333333</v>
      </c>
      <c r="M79" s="9"/>
    </row>
    <row r="80" spans="1:13">
      <c r="A80" s="9" t="str">
        <f t="array" ref="A80">IF(J80&gt;0,TEXT(SUMPRODUCT(($F$4:$F$2499=$F80)*($L$4:$L$2499&gt;$L80))+1,"00"),"")</f>
        <v>33</v>
      </c>
      <c r="B80" s="9" t="s">
        <v>174</v>
      </c>
      <c r="C80" s="9" t="s">
        <v>175</v>
      </c>
      <c r="D80" s="9" t="s">
        <v>109</v>
      </c>
      <c r="E80" s="9" t="s">
        <v>110</v>
      </c>
      <c r="F80" s="9" t="s">
        <v>111</v>
      </c>
      <c r="G80" s="9">
        <v>1</v>
      </c>
      <c r="H80" s="9">
        <v>81.5</v>
      </c>
      <c r="I80" s="9">
        <v>76</v>
      </c>
      <c r="J80" s="9">
        <v>157.5</v>
      </c>
      <c r="K80" s="9"/>
      <c r="L80" s="13">
        <f t="shared" si="1"/>
        <v>26.25</v>
      </c>
      <c r="M80" s="9"/>
    </row>
    <row r="81" spans="1:13">
      <c r="A81" s="9" t="str">
        <f t="array" ref="A81">IF(J81&gt;0,TEXT(SUMPRODUCT(($F$4:$F$2499=$F81)*($L$4:$L$2499&gt;$L81))+1,"00"),"")</f>
        <v>33</v>
      </c>
      <c r="B81" s="9" t="s">
        <v>176</v>
      </c>
      <c r="C81" s="9" t="s">
        <v>177</v>
      </c>
      <c r="D81" s="9" t="s">
        <v>109</v>
      </c>
      <c r="E81" s="9" t="s">
        <v>110</v>
      </c>
      <c r="F81" s="9" t="s">
        <v>111</v>
      </c>
      <c r="G81" s="9">
        <v>1</v>
      </c>
      <c r="H81" s="9">
        <v>86.5</v>
      </c>
      <c r="I81" s="9">
        <v>71</v>
      </c>
      <c r="J81" s="9">
        <v>157.5</v>
      </c>
      <c r="K81" s="9"/>
      <c r="L81" s="13">
        <f t="shared" si="1"/>
        <v>26.25</v>
      </c>
      <c r="M81" s="9"/>
    </row>
    <row r="82" spans="1:13">
      <c r="A82" s="9" t="str">
        <f t="array" ref="A82">IF(J82&gt;0,TEXT(SUMPRODUCT(($F$4:$F$2499=$F82)*($L$4:$L$2499&gt;$L82))+1,"00"),"")</f>
        <v>35</v>
      </c>
      <c r="B82" s="9" t="s">
        <v>178</v>
      </c>
      <c r="C82" s="9" t="s">
        <v>179</v>
      </c>
      <c r="D82" s="9" t="s">
        <v>109</v>
      </c>
      <c r="E82" s="9" t="s">
        <v>110</v>
      </c>
      <c r="F82" s="9" t="s">
        <v>111</v>
      </c>
      <c r="G82" s="9">
        <v>1</v>
      </c>
      <c r="H82" s="9">
        <v>81</v>
      </c>
      <c r="I82" s="9">
        <v>75</v>
      </c>
      <c r="J82" s="9">
        <v>156</v>
      </c>
      <c r="K82" s="9"/>
      <c r="L82" s="13">
        <f t="shared" si="1"/>
        <v>26</v>
      </c>
      <c r="M82" s="9"/>
    </row>
    <row r="83" spans="1:13">
      <c r="A83" s="9" t="str">
        <f t="array" ref="A83">IF(J83&gt;0,TEXT(SUMPRODUCT(($F$4:$F$2499=$F83)*($L$4:$L$2499&gt;$L83))+1,"00"),"")</f>
        <v>36</v>
      </c>
      <c r="B83" s="9" t="s">
        <v>180</v>
      </c>
      <c r="C83" s="9" t="s">
        <v>181</v>
      </c>
      <c r="D83" s="9" t="s">
        <v>109</v>
      </c>
      <c r="E83" s="9" t="s">
        <v>110</v>
      </c>
      <c r="F83" s="9" t="s">
        <v>111</v>
      </c>
      <c r="G83" s="9">
        <v>1</v>
      </c>
      <c r="H83" s="9">
        <v>85</v>
      </c>
      <c r="I83" s="9">
        <v>67</v>
      </c>
      <c r="J83" s="9">
        <v>152</v>
      </c>
      <c r="K83" s="9"/>
      <c r="L83" s="13">
        <f t="shared" si="1"/>
        <v>25.3333333333333</v>
      </c>
      <c r="M83" s="9"/>
    </row>
    <row r="84" spans="1:13">
      <c r="A84" s="9" t="str">
        <f t="array" ref="A84">IF(J84&gt;0,TEXT(SUMPRODUCT(($F$4:$F$2499=$F84)*($L$4:$L$2499&gt;$L84))+1,"00"),"")</f>
        <v>37</v>
      </c>
      <c r="B84" s="9" t="s">
        <v>182</v>
      </c>
      <c r="C84" s="9" t="s">
        <v>183</v>
      </c>
      <c r="D84" s="9" t="s">
        <v>109</v>
      </c>
      <c r="E84" s="9" t="s">
        <v>110</v>
      </c>
      <c r="F84" s="9" t="s">
        <v>111</v>
      </c>
      <c r="G84" s="9">
        <v>1</v>
      </c>
      <c r="H84" s="9">
        <v>69</v>
      </c>
      <c r="I84" s="9">
        <v>82.5</v>
      </c>
      <c r="J84" s="9">
        <v>151.5</v>
      </c>
      <c r="K84" s="9"/>
      <c r="L84" s="13">
        <f t="shared" si="1"/>
        <v>25.25</v>
      </c>
      <c r="M84" s="9"/>
    </row>
    <row r="85" spans="1:13">
      <c r="A85" s="9" t="str">
        <f t="array" ref="A85">IF(J85&gt;0,TEXT(SUMPRODUCT(($F$4:$F$2499=$F85)*($L$4:$L$2499&gt;$L85))+1,"00"),"")</f>
        <v>38</v>
      </c>
      <c r="B85" s="14" t="s">
        <v>184</v>
      </c>
      <c r="C85" s="9" t="s">
        <v>185</v>
      </c>
      <c r="D85" s="9" t="s">
        <v>109</v>
      </c>
      <c r="E85" s="9" t="s">
        <v>110</v>
      </c>
      <c r="F85" s="9" t="s">
        <v>111</v>
      </c>
      <c r="G85" s="9">
        <v>1</v>
      </c>
      <c r="H85" s="9">
        <v>70</v>
      </c>
      <c r="I85" s="9">
        <v>65.5</v>
      </c>
      <c r="J85" s="9">
        <v>135.5</v>
      </c>
      <c r="K85" s="9">
        <v>5</v>
      </c>
      <c r="L85" s="13">
        <f t="shared" si="1"/>
        <v>25.0833333333333</v>
      </c>
      <c r="M85" s="9"/>
    </row>
    <row r="86" spans="1:13">
      <c r="A86" s="9" t="str">
        <f t="array" ref="A86">IF(J86&gt;0,TEXT(SUMPRODUCT(($F$4:$F$2499=$F86)*($L$4:$L$2499&gt;$L86))+1,"00"),"")</f>
        <v>39</v>
      </c>
      <c r="B86" s="9" t="s">
        <v>186</v>
      </c>
      <c r="C86" s="9" t="s">
        <v>187</v>
      </c>
      <c r="D86" s="9" t="s">
        <v>109</v>
      </c>
      <c r="E86" s="9" t="s">
        <v>110</v>
      </c>
      <c r="F86" s="9" t="s">
        <v>111</v>
      </c>
      <c r="G86" s="9">
        <v>1</v>
      </c>
      <c r="H86" s="9">
        <v>78</v>
      </c>
      <c r="I86" s="9">
        <v>72</v>
      </c>
      <c r="J86" s="9">
        <v>150</v>
      </c>
      <c r="K86" s="9"/>
      <c r="L86" s="13">
        <f t="shared" si="1"/>
        <v>25</v>
      </c>
      <c r="M86" s="9"/>
    </row>
    <row r="87" spans="1:13">
      <c r="A87" s="9" t="str">
        <f t="array" ref="A87">IF(J87&gt;0,TEXT(SUMPRODUCT(($F$4:$F$2499=$F87)*($L$4:$L$2499&gt;$L87))+1,"00"),"")</f>
        <v>39</v>
      </c>
      <c r="B87" s="9" t="s">
        <v>188</v>
      </c>
      <c r="C87" s="9" t="s">
        <v>189</v>
      </c>
      <c r="D87" s="9" t="s">
        <v>109</v>
      </c>
      <c r="E87" s="9" t="s">
        <v>110</v>
      </c>
      <c r="F87" s="9" t="s">
        <v>111</v>
      </c>
      <c r="G87" s="9">
        <v>1</v>
      </c>
      <c r="H87" s="9">
        <v>62</v>
      </c>
      <c r="I87" s="9">
        <v>88</v>
      </c>
      <c r="J87" s="9">
        <v>150</v>
      </c>
      <c r="K87" s="9"/>
      <c r="L87" s="13">
        <f t="shared" si="1"/>
        <v>25</v>
      </c>
      <c r="M87" s="9"/>
    </row>
    <row r="88" spans="1:13">
      <c r="A88" s="9" t="str">
        <f t="array" ref="A88">IF(J88&gt;0,TEXT(SUMPRODUCT(($F$4:$F$2499=$F88)*($L$4:$L$2499&gt;$L88))+1,"00"),"")</f>
        <v>41</v>
      </c>
      <c r="B88" s="9" t="s">
        <v>190</v>
      </c>
      <c r="C88" s="9" t="s">
        <v>191</v>
      </c>
      <c r="D88" s="9" t="s">
        <v>109</v>
      </c>
      <c r="E88" s="9" t="s">
        <v>110</v>
      </c>
      <c r="F88" s="9" t="s">
        <v>111</v>
      </c>
      <c r="G88" s="9">
        <v>1</v>
      </c>
      <c r="H88" s="9">
        <v>63.5</v>
      </c>
      <c r="I88" s="9">
        <v>86</v>
      </c>
      <c r="J88" s="9">
        <v>149.5</v>
      </c>
      <c r="K88" s="9"/>
      <c r="L88" s="13">
        <f t="shared" si="1"/>
        <v>24.9166666666667</v>
      </c>
      <c r="M88" s="9"/>
    </row>
    <row r="89" spans="1:13">
      <c r="A89" s="9" t="str">
        <f t="array" ref="A89">IF(J89&gt;0,TEXT(SUMPRODUCT(($F$4:$F$2499=$F89)*($L$4:$L$2499&gt;$L89))+1,"00"),"")</f>
        <v>42</v>
      </c>
      <c r="B89" s="9" t="s">
        <v>192</v>
      </c>
      <c r="C89" s="9" t="s">
        <v>193</v>
      </c>
      <c r="D89" s="9" t="s">
        <v>109</v>
      </c>
      <c r="E89" s="9" t="s">
        <v>110</v>
      </c>
      <c r="F89" s="9" t="s">
        <v>111</v>
      </c>
      <c r="G89" s="9">
        <v>1</v>
      </c>
      <c r="H89" s="9">
        <v>72.5</v>
      </c>
      <c r="I89" s="9">
        <v>76</v>
      </c>
      <c r="J89" s="9">
        <v>148.5</v>
      </c>
      <c r="K89" s="9"/>
      <c r="L89" s="13">
        <f t="shared" si="1"/>
        <v>24.75</v>
      </c>
      <c r="M89" s="9"/>
    </row>
    <row r="90" spans="1:13">
      <c r="A90" s="9" t="str">
        <f t="array" ref="A90">IF(J90&gt;0,TEXT(SUMPRODUCT(($F$4:$F$2499=$F90)*($L$4:$L$2499&gt;$L90))+1,"00"),"")</f>
        <v>43</v>
      </c>
      <c r="B90" s="9" t="s">
        <v>194</v>
      </c>
      <c r="C90" s="9" t="s">
        <v>195</v>
      </c>
      <c r="D90" s="9" t="s">
        <v>109</v>
      </c>
      <c r="E90" s="9" t="s">
        <v>110</v>
      </c>
      <c r="F90" s="9" t="s">
        <v>111</v>
      </c>
      <c r="G90" s="9">
        <v>1</v>
      </c>
      <c r="H90" s="9">
        <v>50</v>
      </c>
      <c r="I90" s="9">
        <v>97.5</v>
      </c>
      <c r="J90" s="9">
        <v>147.5</v>
      </c>
      <c r="K90" s="9"/>
      <c r="L90" s="13">
        <f t="shared" si="1"/>
        <v>24.5833333333333</v>
      </c>
      <c r="M90" s="9"/>
    </row>
    <row r="91" spans="1:13">
      <c r="A91" s="9" t="str">
        <f t="array" ref="A91">IF(J91&gt;0,TEXT(SUMPRODUCT(($F$4:$F$2499=$F91)*($L$4:$L$2499&gt;$L91))+1,"00"),"")</f>
        <v>44</v>
      </c>
      <c r="B91" s="9" t="s">
        <v>196</v>
      </c>
      <c r="C91" s="9" t="s">
        <v>197</v>
      </c>
      <c r="D91" s="9" t="s">
        <v>109</v>
      </c>
      <c r="E91" s="9" t="s">
        <v>110</v>
      </c>
      <c r="F91" s="9" t="s">
        <v>111</v>
      </c>
      <c r="G91" s="9">
        <v>1</v>
      </c>
      <c r="H91" s="9">
        <v>60</v>
      </c>
      <c r="I91" s="9">
        <v>85</v>
      </c>
      <c r="J91" s="9">
        <v>145</v>
      </c>
      <c r="K91" s="9"/>
      <c r="L91" s="13">
        <f t="shared" si="1"/>
        <v>24.1666666666667</v>
      </c>
      <c r="M91" s="9"/>
    </row>
    <row r="92" spans="1:13">
      <c r="A92" s="9" t="str">
        <f t="array" ref="A92">IF(J92&gt;0,TEXT(SUMPRODUCT(($F$4:$F$2499=$F92)*($L$4:$L$2499&gt;$L92))+1,"00"),"")</f>
        <v>45</v>
      </c>
      <c r="B92" s="9" t="s">
        <v>198</v>
      </c>
      <c r="C92" s="9" t="s">
        <v>199</v>
      </c>
      <c r="D92" s="9" t="s">
        <v>109</v>
      </c>
      <c r="E92" s="9" t="s">
        <v>110</v>
      </c>
      <c r="F92" s="9" t="s">
        <v>111</v>
      </c>
      <c r="G92" s="9">
        <v>1</v>
      </c>
      <c r="H92" s="9">
        <v>69.5</v>
      </c>
      <c r="I92" s="9">
        <v>74</v>
      </c>
      <c r="J92" s="9">
        <v>143.5</v>
      </c>
      <c r="K92" s="9"/>
      <c r="L92" s="13">
        <f t="shared" si="1"/>
        <v>23.9166666666667</v>
      </c>
      <c r="M92" s="9"/>
    </row>
    <row r="93" spans="1:13">
      <c r="A93" s="9" t="str">
        <f t="array" ref="A93">IF(J93&gt;0,TEXT(SUMPRODUCT(($F$4:$F$2499=$F93)*($L$4:$L$2499&gt;$L93))+1,"00"),"")</f>
        <v>46</v>
      </c>
      <c r="B93" s="9" t="s">
        <v>200</v>
      </c>
      <c r="C93" s="9" t="s">
        <v>201</v>
      </c>
      <c r="D93" s="9" t="s">
        <v>109</v>
      </c>
      <c r="E93" s="9" t="s">
        <v>110</v>
      </c>
      <c r="F93" s="9" t="s">
        <v>111</v>
      </c>
      <c r="G93" s="9">
        <v>1</v>
      </c>
      <c r="H93" s="9">
        <v>68</v>
      </c>
      <c r="I93" s="9">
        <v>75</v>
      </c>
      <c r="J93" s="9">
        <v>143</v>
      </c>
      <c r="K93" s="9"/>
      <c r="L93" s="13">
        <f t="shared" si="1"/>
        <v>23.8333333333333</v>
      </c>
      <c r="M93" s="9"/>
    </row>
    <row r="94" spans="1:13">
      <c r="A94" s="9" t="str">
        <f t="array" ref="A94">IF(J94&gt;0,TEXT(SUMPRODUCT(($F$4:$F$2499=$F94)*($L$4:$L$2499&gt;$L94))+1,"00"),"")</f>
        <v>46</v>
      </c>
      <c r="B94" s="9" t="s">
        <v>202</v>
      </c>
      <c r="C94" s="9" t="s">
        <v>203</v>
      </c>
      <c r="D94" s="9" t="s">
        <v>109</v>
      </c>
      <c r="E94" s="9" t="s">
        <v>110</v>
      </c>
      <c r="F94" s="9" t="s">
        <v>111</v>
      </c>
      <c r="G94" s="9">
        <v>1</v>
      </c>
      <c r="H94" s="9">
        <v>74</v>
      </c>
      <c r="I94" s="9">
        <v>69</v>
      </c>
      <c r="J94" s="9">
        <v>143</v>
      </c>
      <c r="K94" s="9"/>
      <c r="L94" s="13">
        <f t="shared" si="1"/>
        <v>23.8333333333333</v>
      </c>
      <c r="M94" s="9"/>
    </row>
    <row r="95" spans="1:13">
      <c r="A95" s="9" t="str">
        <f t="array" ref="A95">IF(J95&gt;0,TEXT(SUMPRODUCT(($F$4:$F$2499=$F95)*($L$4:$L$2499&gt;$L95))+1,"00"),"")</f>
        <v>48</v>
      </c>
      <c r="B95" s="9" t="s">
        <v>204</v>
      </c>
      <c r="C95" s="9" t="s">
        <v>205</v>
      </c>
      <c r="D95" s="9" t="s">
        <v>109</v>
      </c>
      <c r="E95" s="9" t="s">
        <v>110</v>
      </c>
      <c r="F95" s="9" t="s">
        <v>111</v>
      </c>
      <c r="G95" s="9">
        <v>1</v>
      </c>
      <c r="H95" s="9">
        <v>79.5</v>
      </c>
      <c r="I95" s="9">
        <v>62</v>
      </c>
      <c r="J95" s="9">
        <v>141.5</v>
      </c>
      <c r="K95" s="9"/>
      <c r="L95" s="13">
        <f t="shared" si="1"/>
        <v>23.5833333333333</v>
      </c>
      <c r="M95" s="9"/>
    </row>
    <row r="96" spans="1:13">
      <c r="A96" s="9" t="str">
        <f t="array" ref="A96">IF(J96&gt;0,TEXT(SUMPRODUCT(($F$4:$F$2499=$F96)*($L$4:$L$2499&gt;$L96))+1,"00"),"")</f>
        <v>48</v>
      </c>
      <c r="B96" s="9" t="s">
        <v>206</v>
      </c>
      <c r="C96" s="9" t="s">
        <v>207</v>
      </c>
      <c r="D96" s="9" t="s">
        <v>109</v>
      </c>
      <c r="E96" s="9" t="s">
        <v>110</v>
      </c>
      <c r="F96" s="9" t="s">
        <v>111</v>
      </c>
      <c r="G96" s="9">
        <v>1</v>
      </c>
      <c r="H96" s="9">
        <v>62.5</v>
      </c>
      <c r="I96" s="9">
        <v>79</v>
      </c>
      <c r="J96" s="9">
        <v>141.5</v>
      </c>
      <c r="K96" s="9"/>
      <c r="L96" s="13">
        <f t="shared" si="1"/>
        <v>23.5833333333333</v>
      </c>
      <c r="M96" s="9"/>
    </row>
    <row r="97" spans="1:13">
      <c r="A97" s="9" t="str">
        <f t="array" ref="A97">IF(J97&gt;0,TEXT(SUMPRODUCT(($F$4:$F$2499=$F97)*($L$4:$L$2499&gt;$L97))+1,"00"),"")</f>
        <v>50</v>
      </c>
      <c r="B97" s="9" t="s">
        <v>208</v>
      </c>
      <c r="C97" s="9" t="s">
        <v>209</v>
      </c>
      <c r="D97" s="9" t="s">
        <v>109</v>
      </c>
      <c r="E97" s="9" t="s">
        <v>110</v>
      </c>
      <c r="F97" s="9" t="s">
        <v>111</v>
      </c>
      <c r="G97" s="9">
        <v>1</v>
      </c>
      <c r="H97" s="9">
        <v>72</v>
      </c>
      <c r="I97" s="9">
        <v>68</v>
      </c>
      <c r="J97" s="9">
        <v>140</v>
      </c>
      <c r="K97" s="9"/>
      <c r="L97" s="13">
        <f t="shared" si="1"/>
        <v>23.3333333333333</v>
      </c>
      <c r="M97" s="9"/>
    </row>
    <row r="98" spans="1:13">
      <c r="A98" s="9" t="str">
        <f t="array" ref="A98">IF(J98&gt;0,TEXT(SUMPRODUCT(($F$4:$F$2499=$F98)*($L$4:$L$2499&gt;$L98))+1,"00"),"")</f>
        <v>51</v>
      </c>
      <c r="B98" s="9" t="s">
        <v>210</v>
      </c>
      <c r="C98" s="9" t="s">
        <v>211</v>
      </c>
      <c r="D98" s="9" t="s">
        <v>109</v>
      </c>
      <c r="E98" s="9" t="s">
        <v>110</v>
      </c>
      <c r="F98" s="9" t="s">
        <v>111</v>
      </c>
      <c r="G98" s="9">
        <v>1</v>
      </c>
      <c r="H98" s="9">
        <v>56.5</v>
      </c>
      <c r="I98" s="9">
        <v>81</v>
      </c>
      <c r="J98" s="9">
        <v>137.5</v>
      </c>
      <c r="K98" s="9"/>
      <c r="L98" s="13">
        <f t="shared" si="1"/>
        <v>22.9166666666667</v>
      </c>
      <c r="M98" s="9"/>
    </row>
    <row r="99" spans="1:13">
      <c r="A99" s="9" t="str">
        <f t="array" ref="A99">IF(J99&gt;0,TEXT(SUMPRODUCT(($F$4:$F$2499=$F99)*($L$4:$L$2499&gt;$L99))+1,"00"),"")</f>
        <v>52</v>
      </c>
      <c r="B99" s="9" t="s">
        <v>212</v>
      </c>
      <c r="C99" s="9" t="s">
        <v>213</v>
      </c>
      <c r="D99" s="9" t="s">
        <v>109</v>
      </c>
      <c r="E99" s="9" t="s">
        <v>110</v>
      </c>
      <c r="F99" s="9" t="s">
        <v>111</v>
      </c>
      <c r="G99" s="9">
        <v>1</v>
      </c>
      <c r="H99" s="9">
        <v>73</v>
      </c>
      <c r="I99" s="9">
        <v>60</v>
      </c>
      <c r="J99" s="9">
        <v>133</v>
      </c>
      <c r="K99" s="9"/>
      <c r="L99" s="13">
        <f t="shared" si="1"/>
        <v>22.1666666666667</v>
      </c>
      <c r="M99" s="9"/>
    </row>
    <row r="100" spans="1:13">
      <c r="A100" s="9" t="str">
        <f t="array" ref="A100">IF(J100&gt;0,TEXT(SUMPRODUCT(($F$4:$F$2499=$F100)*($L$4:$L$2499&gt;$L100))+1,"00"),"")</f>
        <v>53</v>
      </c>
      <c r="B100" s="9" t="s">
        <v>214</v>
      </c>
      <c r="C100" s="9" t="s">
        <v>215</v>
      </c>
      <c r="D100" s="9" t="s">
        <v>109</v>
      </c>
      <c r="E100" s="9" t="s">
        <v>110</v>
      </c>
      <c r="F100" s="9" t="s">
        <v>111</v>
      </c>
      <c r="G100" s="9">
        <v>1</v>
      </c>
      <c r="H100" s="9">
        <v>82.5</v>
      </c>
      <c r="I100" s="9">
        <v>50</v>
      </c>
      <c r="J100" s="9">
        <v>132.5</v>
      </c>
      <c r="K100" s="9"/>
      <c r="L100" s="13">
        <f t="shared" si="1"/>
        <v>22.0833333333333</v>
      </c>
      <c r="M100" s="9"/>
    </row>
    <row r="101" spans="1:13">
      <c r="A101" s="9" t="str">
        <f t="array" ref="A101">IF(J101&gt;0,TEXT(SUMPRODUCT(($F$4:$F$2499=$F101)*($L$4:$L$2499&gt;$L101))+1,"00"),"")</f>
        <v>54</v>
      </c>
      <c r="B101" s="9" t="s">
        <v>216</v>
      </c>
      <c r="C101" s="9" t="s">
        <v>217</v>
      </c>
      <c r="D101" s="9" t="s">
        <v>109</v>
      </c>
      <c r="E101" s="9" t="s">
        <v>110</v>
      </c>
      <c r="F101" s="9" t="s">
        <v>111</v>
      </c>
      <c r="G101" s="9">
        <v>1</v>
      </c>
      <c r="H101" s="9">
        <v>55</v>
      </c>
      <c r="I101" s="9">
        <v>77</v>
      </c>
      <c r="J101" s="9">
        <v>132</v>
      </c>
      <c r="K101" s="9"/>
      <c r="L101" s="13">
        <f t="shared" si="1"/>
        <v>22</v>
      </c>
      <c r="M101" s="9"/>
    </row>
    <row r="102" spans="1:13">
      <c r="A102" s="9" t="str">
        <f t="array" ref="A102">IF(J102&gt;0,TEXT(SUMPRODUCT(($F$4:$F$2499=$F102)*($L$4:$L$2499&gt;$L102))+1,"00"),"")</f>
        <v>55</v>
      </c>
      <c r="B102" s="9" t="s">
        <v>218</v>
      </c>
      <c r="C102" s="9" t="s">
        <v>219</v>
      </c>
      <c r="D102" s="9" t="s">
        <v>109</v>
      </c>
      <c r="E102" s="9" t="s">
        <v>110</v>
      </c>
      <c r="F102" s="9" t="s">
        <v>111</v>
      </c>
      <c r="G102" s="9">
        <v>1</v>
      </c>
      <c r="H102" s="9">
        <v>73.5</v>
      </c>
      <c r="I102" s="9">
        <v>57.5</v>
      </c>
      <c r="J102" s="9">
        <v>131</v>
      </c>
      <c r="K102" s="9"/>
      <c r="L102" s="13">
        <f t="shared" si="1"/>
        <v>21.8333333333333</v>
      </c>
      <c r="M102" s="9"/>
    </row>
    <row r="103" spans="1:13">
      <c r="A103" s="9" t="str">
        <f t="array" ref="A103">IF(J103&gt;0,TEXT(SUMPRODUCT(($F$4:$F$2499=$F103)*($L$4:$L$2499&gt;$L103))+1,"00"),"")</f>
        <v>56</v>
      </c>
      <c r="B103" s="9" t="s">
        <v>220</v>
      </c>
      <c r="C103" s="9" t="s">
        <v>221</v>
      </c>
      <c r="D103" s="9" t="s">
        <v>109</v>
      </c>
      <c r="E103" s="9" t="s">
        <v>110</v>
      </c>
      <c r="F103" s="9" t="s">
        <v>111</v>
      </c>
      <c r="G103" s="9">
        <v>1</v>
      </c>
      <c r="H103" s="9">
        <v>68</v>
      </c>
      <c r="I103" s="9">
        <v>62</v>
      </c>
      <c r="J103" s="9">
        <v>130</v>
      </c>
      <c r="K103" s="9"/>
      <c r="L103" s="13">
        <f t="shared" si="1"/>
        <v>21.6666666666667</v>
      </c>
      <c r="M103" s="9"/>
    </row>
    <row r="104" spans="1:13">
      <c r="A104" s="9" t="str">
        <f t="array" ref="A104">IF(J104&gt;0,TEXT(SUMPRODUCT(($F$4:$F$2499=$F104)*($L$4:$L$2499&gt;$L104))+1,"00"),"")</f>
        <v>57</v>
      </c>
      <c r="B104" s="9" t="s">
        <v>222</v>
      </c>
      <c r="C104" s="9" t="s">
        <v>223</v>
      </c>
      <c r="D104" s="9" t="s">
        <v>109</v>
      </c>
      <c r="E104" s="9" t="s">
        <v>110</v>
      </c>
      <c r="F104" s="9" t="s">
        <v>111</v>
      </c>
      <c r="G104" s="9">
        <v>1</v>
      </c>
      <c r="H104" s="9">
        <v>66.5</v>
      </c>
      <c r="I104" s="9">
        <v>59.5</v>
      </c>
      <c r="J104" s="9">
        <v>126</v>
      </c>
      <c r="K104" s="9"/>
      <c r="L104" s="13">
        <f t="shared" si="1"/>
        <v>21</v>
      </c>
      <c r="M104" s="9"/>
    </row>
    <row r="105" spans="1:13">
      <c r="A105" s="9" t="str">
        <f t="array" ref="A105">IF(J105&gt;0,TEXT(SUMPRODUCT(($F$4:$F$2499=$F105)*($L$4:$L$2499&gt;$L105))+1,"00"),"")</f>
        <v>58</v>
      </c>
      <c r="B105" s="9" t="s">
        <v>224</v>
      </c>
      <c r="C105" s="9" t="s">
        <v>225</v>
      </c>
      <c r="D105" s="9" t="s">
        <v>109</v>
      </c>
      <c r="E105" s="9" t="s">
        <v>110</v>
      </c>
      <c r="F105" s="9" t="s">
        <v>111</v>
      </c>
      <c r="G105" s="9">
        <v>1</v>
      </c>
      <c r="H105" s="9">
        <v>47.5</v>
      </c>
      <c r="I105" s="9">
        <v>77</v>
      </c>
      <c r="J105" s="9">
        <v>124.5</v>
      </c>
      <c r="K105" s="9"/>
      <c r="L105" s="13">
        <f t="shared" si="1"/>
        <v>20.75</v>
      </c>
      <c r="M105" s="9"/>
    </row>
    <row r="106" spans="1:13">
      <c r="A106" s="9" t="str">
        <f t="array" ref="A106">IF(J106&gt;0,TEXT(SUMPRODUCT(($F$4:$F$2499=$F106)*($L$4:$L$2499&gt;$L106))+1,"00"),"")</f>
        <v>59</v>
      </c>
      <c r="B106" s="9" t="s">
        <v>226</v>
      </c>
      <c r="C106" s="9" t="s">
        <v>227</v>
      </c>
      <c r="D106" s="9" t="s">
        <v>109</v>
      </c>
      <c r="E106" s="9" t="s">
        <v>110</v>
      </c>
      <c r="F106" s="9" t="s">
        <v>111</v>
      </c>
      <c r="G106" s="9">
        <v>1</v>
      </c>
      <c r="H106" s="9">
        <v>58</v>
      </c>
      <c r="I106" s="9">
        <v>65</v>
      </c>
      <c r="J106" s="9">
        <v>123</v>
      </c>
      <c r="K106" s="9"/>
      <c r="L106" s="13">
        <f t="shared" si="1"/>
        <v>20.5</v>
      </c>
      <c r="M106" s="9"/>
    </row>
    <row r="107" spans="1:13">
      <c r="A107" s="9" t="str">
        <f t="array" ref="A107">IF(J107&gt;0,TEXT(SUMPRODUCT(($F$4:$F$2499=$F107)*($L$4:$L$2499&gt;$L107))+1,"00"),"")</f>
        <v>60</v>
      </c>
      <c r="B107" s="9" t="s">
        <v>228</v>
      </c>
      <c r="C107" s="9" t="s">
        <v>229</v>
      </c>
      <c r="D107" s="9" t="s">
        <v>109</v>
      </c>
      <c r="E107" s="9" t="s">
        <v>110</v>
      </c>
      <c r="F107" s="9" t="s">
        <v>111</v>
      </c>
      <c r="G107" s="9">
        <v>1</v>
      </c>
      <c r="H107" s="9">
        <v>61</v>
      </c>
      <c r="I107" s="9">
        <v>61</v>
      </c>
      <c r="J107" s="9">
        <v>122</v>
      </c>
      <c r="K107" s="9"/>
      <c r="L107" s="13">
        <f t="shared" si="1"/>
        <v>20.3333333333333</v>
      </c>
      <c r="M107" s="9"/>
    </row>
    <row r="108" spans="1:13">
      <c r="A108" s="9" t="str">
        <f t="array" ref="A108">IF(J108&gt;0,TEXT(SUMPRODUCT(($F$4:$F$2499=$F108)*($L$4:$L$2499&gt;$L108))+1,"00"),"")</f>
        <v>61</v>
      </c>
      <c r="B108" s="9" t="s">
        <v>230</v>
      </c>
      <c r="C108" s="9" t="s">
        <v>231</v>
      </c>
      <c r="D108" s="9" t="s">
        <v>109</v>
      </c>
      <c r="E108" s="9" t="s">
        <v>110</v>
      </c>
      <c r="F108" s="9" t="s">
        <v>111</v>
      </c>
      <c r="G108" s="9">
        <v>1</v>
      </c>
      <c r="H108" s="9">
        <v>50</v>
      </c>
      <c r="I108" s="9">
        <v>71</v>
      </c>
      <c r="J108" s="9">
        <v>121</v>
      </c>
      <c r="K108" s="9"/>
      <c r="L108" s="13">
        <f t="shared" si="1"/>
        <v>20.1666666666667</v>
      </c>
      <c r="M108" s="9"/>
    </row>
    <row r="109" spans="1:13">
      <c r="A109" s="9" t="str">
        <f t="array" ref="A109">IF(J109&gt;0,TEXT(SUMPRODUCT(($F$4:$F$2499=$F109)*($L$4:$L$2499&gt;$L109))+1,"00"),"")</f>
        <v>62</v>
      </c>
      <c r="B109" s="9" t="s">
        <v>232</v>
      </c>
      <c r="C109" s="9" t="s">
        <v>233</v>
      </c>
      <c r="D109" s="9" t="s">
        <v>109</v>
      </c>
      <c r="E109" s="9" t="s">
        <v>110</v>
      </c>
      <c r="F109" s="9" t="s">
        <v>111</v>
      </c>
      <c r="G109" s="9">
        <v>1</v>
      </c>
      <c r="H109" s="9">
        <v>67.5</v>
      </c>
      <c r="I109" s="9">
        <v>53</v>
      </c>
      <c r="J109" s="9">
        <v>120.5</v>
      </c>
      <c r="K109" s="9"/>
      <c r="L109" s="13">
        <f t="shared" si="1"/>
        <v>20.0833333333333</v>
      </c>
      <c r="M109" s="9"/>
    </row>
    <row r="110" spans="1:13">
      <c r="A110" s="9" t="str">
        <f t="array" ref="A110">IF(J110&gt;0,TEXT(SUMPRODUCT(($F$4:$F$2499=$F110)*($L$4:$L$2499&gt;$L110))+1,"00"),"")</f>
        <v>63</v>
      </c>
      <c r="B110" s="9" t="s">
        <v>234</v>
      </c>
      <c r="C110" s="9" t="s">
        <v>235</v>
      </c>
      <c r="D110" s="9" t="s">
        <v>109</v>
      </c>
      <c r="E110" s="9" t="s">
        <v>110</v>
      </c>
      <c r="F110" s="9" t="s">
        <v>111</v>
      </c>
      <c r="G110" s="9">
        <v>1</v>
      </c>
      <c r="H110" s="9">
        <v>44.5</v>
      </c>
      <c r="I110" s="9">
        <v>66</v>
      </c>
      <c r="J110" s="9">
        <v>110.5</v>
      </c>
      <c r="K110" s="9"/>
      <c r="L110" s="13">
        <f t="shared" si="1"/>
        <v>18.4166666666667</v>
      </c>
      <c r="M110" s="9"/>
    </row>
    <row r="111" spans="1:13">
      <c r="A111" s="9" t="str">
        <f t="array" ref="A111">IF(J111&gt;0,TEXT(SUMPRODUCT(($F$4:$F$2499=$F111)*($L$4:$L$2499&gt;$L111))+1,"00"),"")</f>
        <v>64</v>
      </c>
      <c r="B111" s="9" t="s">
        <v>236</v>
      </c>
      <c r="C111" s="9" t="s">
        <v>237</v>
      </c>
      <c r="D111" s="9" t="s">
        <v>109</v>
      </c>
      <c r="E111" s="9" t="s">
        <v>110</v>
      </c>
      <c r="F111" s="9" t="s">
        <v>111</v>
      </c>
      <c r="G111" s="9">
        <v>1</v>
      </c>
      <c r="H111" s="9">
        <v>52.5</v>
      </c>
      <c r="I111" s="9">
        <v>53</v>
      </c>
      <c r="J111" s="9">
        <v>105.5</v>
      </c>
      <c r="K111" s="9"/>
      <c r="L111" s="13">
        <f t="shared" si="1"/>
        <v>17.5833333333333</v>
      </c>
      <c r="M111" s="9"/>
    </row>
    <row r="112" spans="1:13">
      <c r="A112" s="9" t="str">
        <f t="array" ref="A112">IF(J112&gt;0,TEXT(SUMPRODUCT(($F$4:$F$2499=$F112)*($L$4:$L$2499&gt;$L112))+1,"00"),"")</f>
        <v>65</v>
      </c>
      <c r="B112" s="9" t="s">
        <v>238</v>
      </c>
      <c r="C112" s="9" t="s">
        <v>239</v>
      </c>
      <c r="D112" s="9" t="s">
        <v>109</v>
      </c>
      <c r="E112" s="9" t="s">
        <v>110</v>
      </c>
      <c r="F112" s="9" t="s">
        <v>111</v>
      </c>
      <c r="G112" s="9">
        <v>1</v>
      </c>
      <c r="H112" s="9">
        <v>53.5</v>
      </c>
      <c r="I112" s="9">
        <v>50</v>
      </c>
      <c r="J112" s="9">
        <v>103.5</v>
      </c>
      <c r="K112" s="9"/>
      <c r="L112" s="13">
        <f t="shared" si="1"/>
        <v>17.25</v>
      </c>
      <c r="M112" s="9"/>
    </row>
    <row r="113" spans="1:13">
      <c r="A113" s="9" t="str">
        <f t="array" ref="A113">IF(J113&gt;0,TEXT(SUMPRODUCT(($F$4:$F$2499=$F113)*($L$4:$L$2499&gt;$L113))+1,"00"),"")</f>
        <v>65</v>
      </c>
      <c r="B113" s="9" t="s">
        <v>240</v>
      </c>
      <c r="C113" s="9" t="s">
        <v>241</v>
      </c>
      <c r="D113" s="9" t="s">
        <v>109</v>
      </c>
      <c r="E113" s="9" t="s">
        <v>110</v>
      </c>
      <c r="F113" s="9" t="s">
        <v>111</v>
      </c>
      <c r="G113" s="9">
        <v>1</v>
      </c>
      <c r="H113" s="9">
        <v>50.5</v>
      </c>
      <c r="I113" s="9">
        <v>53</v>
      </c>
      <c r="J113" s="9">
        <v>103.5</v>
      </c>
      <c r="K113" s="9"/>
      <c r="L113" s="13">
        <f t="shared" si="1"/>
        <v>17.25</v>
      </c>
      <c r="M113" s="9"/>
    </row>
    <row r="114" spans="1:13">
      <c r="A114" s="9" t="str">
        <f t="array" ref="A114">IF(J114&gt;0,TEXT(SUMPRODUCT(($F$4:$F$2499=$F114)*($L$4:$L$2499&gt;$L114))+1,"00"),"")</f>
        <v>67</v>
      </c>
      <c r="B114" s="9" t="s">
        <v>242</v>
      </c>
      <c r="C114" s="9" t="s">
        <v>243</v>
      </c>
      <c r="D114" s="9" t="s">
        <v>109</v>
      </c>
      <c r="E114" s="9" t="s">
        <v>110</v>
      </c>
      <c r="F114" s="9" t="s">
        <v>111</v>
      </c>
      <c r="G114" s="9">
        <v>1</v>
      </c>
      <c r="H114" s="9">
        <v>48.5</v>
      </c>
      <c r="I114" s="9">
        <v>41</v>
      </c>
      <c r="J114" s="9">
        <v>89.5</v>
      </c>
      <c r="K114" s="9"/>
      <c r="L114" s="13">
        <f t="shared" si="1"/>
        <v>14.9166666666667</v>
      </c>
      <c r="M114" s="9"/>
    </row>
    <row r="115" spans="1:13">
      <c r="A115" s="9" t="str">
        <f t="array" ref="A115">IF(J115&gt;0,TEXT(SUMPRODUCT(($F$4:$F$2499=$F115)*($L$4:$L$2499&gt;$L115))+1,"00"),"")</f>
        <v>68</v>
      </c>
      <c r="B115" s="9" t="s">
        <v>244</v>
      </c>
      <c r="C115" s="9" t="s">
        <v>245</v>
      </c>
      <c r="D115" s="9" t="s">
        <v>109</v>
      </c>
      <c r="E115" s="9" t="s">
        <v>110</v>
      </c>
      <c r="F115" s="9" t="s">
        <v>111</v>
      </c>
      <c r="G115" s="9">
        <v>1</v>
      </c>
      <c r="H115" s="9">
        <v>54.5</v>
      </c>
      <c r="I115" s="9">
        <v>30</v>
      </c>
      <c r="J115" s="9">
        <v>84.5</v>
      </c>
      <c r="K115" s="9"/>
      <c r="L115" s="13">
        <f t="shared" si="1"/>
        <v>14.0833333333333</v>
      </c>
      <c r="M115" s="9"/>
    </row>
    <row r="116" spans="1:13">
      <c r="A116" s="9" t="str">
        <f t="array" ref="A116">IF(J116&gt;0,TEXT(SUMPRODUCT(($F$4:$F$2499=$F116)*($L$4:$L$2499&gt;$L116))+1,"00"),"")</f>
        <v>68</v>
      </c>
      <c r="B116" s="9" t="s">
        <v>246</v>
      </c>
      <c r="C116" s="9" t="s">
        <v>247</v>
      </c>
      <c r="D116" s="9" t="s">
        <v>109</v>
      </c>
      <c r="E116" s="9" t="s">
        <v>110</v>
      </c>
      <c r="F116" s="9" t="s">
        <v>111</v>
      </c>
      <c r="G116" s="9">
        <v>1</v>
      </c>
      <c r="H116" s="9">
        <v>50.5</v>
      </c>
      <c r="I116" s="9">
        <v>34</v>
      </c>
      <c r="J116" s="9">
        <v>84.5</v>
      </c>
      <c r="K116" s="9"/>
      <c r="L116" s="13">
        <f t="shared" si="1"/>
        <v>14.0833333333333</v>
      </c>
      <c r="M116" s="9"/>
    </row>
    <row r="117" spans="1:13">
      <c r="A117" s="9" t="str">
        <f t="array" ref="A117">IF(J117&gt;0,TEXT(SUMPRODUCT(($F$4:$F$2499=$F117)*($L$4:$L$2499&gt;$L117))+1,"00"),"")</f>
        <v/>
      </c>
      <c r="B117" s="9" t="s">
        <v>248</v>
      </c>
      <c r="C117" s="9" t="s">
        <v>249</v>
      </c>
      <c r="D117" s="9" t="s">
        <v>109</v>
      </c>
      <c r="E117" s="9" t="s">
        <v>110</v>
      </c>
      <c r="F117" s="9" t="s">
        <v>111</v>
      </c>
      <c r="G117" s="9">
        <v>1</v>
      </c>
      <c r="H117" s="9">
        <v>0</v>
      </c>
      <c r="I117" s="9">
        <v>0</v>
      </c>
      <c r="J117" s="9">
        <v>0</v>
      </c>
      <c r="K117" s="9"/>
      <c r="L117" s="13">
        <f t="shared" si="1"/>
        <v>0</v>
      </c>
      <c r="M117" s="9" t="s">
        <v>86</v>
      </c>
    </row>
    <row r="118" spans="1:13">
      <c r="A118" s="9" t="str">
        <f t="array" ref="A118">IF(J118&gt;0,TEXT(SUMPRODUCT(($F$4:$F$2499=$F118)*($L$4:$L$2499&gt;$L118))+1,"00"),"")</f>
        <v/>
      </c>
      <c r="B118" s="9" t="s">
        <v>250</v>
      </c>
      <c r="C118" s="9" t="s">
        <v>251</v>
      </c>
      <c r="D118" s="9" t="s">
        <v>109</v>
      </c>
      <c r="E118" s="9" t="s">
        <v>110</v>
      </c>
      <c r="F118" s="9" t="s">
        <v>111</v>
      </c>
      <c r="G118" s="9">
        <v>1</v>
      </c>
      <c r="H118" s="9">
        <v>0</v>
      </c>
      <c r="I118" s="9">
        <v>0</v>
      </c>
      <c r="J118" s="9">
        <v>0</v>
      </c>
      <c r="K118" s="9"/>
      <c r="L118" s="13">
        <f t="shared" si="1"/>
        <v>0</v>
      </c>
      <c r="M118" s="9" t="s">
        <v>86</v>
      </c>
    </row>
    <row r="119" spans="1:13">
      <c r="A119" s="9" t="str">
        <f t="array" ref="A119">IF(J119&gt;0,TEXT(SUMPRODUCT(($F$4:$F$2499=$F119)*($L$4:$L$2499&gt;$L119))+1,"00"),"")</f>
        <v/>
      </c>
      <c r="B119" s="9" t="s">
        <v>252</v>
      </c>
      <c r="C119" s="9" t="s">
        <v>253</v>
      </c>
      <c r="D119" s="9" t="s">
        <v>109</v>
      </c>
      <c r="E119" s="9" t="s">
        <v>110</v>
      </c>
      <c r="F119" s="9" t="s">
        <v>111</v>
      </c>
      <c r="G119" s="9">
        <v>1</v>
      </c>
      <c r="H119" s="9">
        <v>0</v>
      </c>
      <c r="I119" s="9">
        <v>0</v>
      </c>
      <c r="J119" s="9">
        <v>0</v>
      </c>
      <c r="K119" s="9"/>
      <c r="L119" s="13">
        <f t="shared" si="1"/>
        <v>0</v>
      </c>
      <c r="M119" s="9" t="s">
        <v>86</v>
      </c>
    </row>
    <row r="120" spans="1:13">
      <c r="A120" s="9" t="str">
        <f t="array" ref="A120">IF(J120&gt;0,TEXT(SUMPRODUCT(($F$4:$F$2499=$F120)*($L$4:$L$2499&gt;$L120))+1,"00"),"")</f>
        <v/>
      </c>
      <c r="B120" s="9" t="s">
        <v>254</v>
      </c>
      <c r="C120" s="9" t="s">
        <v>255</v>
      </c>
      <c r="D120" s="9" t="s">
        <v>109</v>
      </c>
      <c r="E120" s="9" t="s">
        <v>110</v>
      </c>
      <c r="F120" s="9" t="s">
        <v>111</v>
      </c>
      <c r="G120" s="9">
        <v>1</v>
      </c>
      <c r="H120" s="9">
        <v>0</v>
      </c>
      <c r="I120" s="9">
        <v>0</v>
      </c>
      <c r="J120" s="9">
        <v>0</v>
      </c>
      <c r="K120" s="9"/>
      <c r="L120" s="13">
        <f t="shared" si="1"/>
        <v>0</v>
      </c>
      <c r="M120" s="9" t="s">
        <v>86</v>
      </c>
    </row>
    <row r="121" spans="1:13">
      <c r="A121" s="9" t="str">
        <f t="array" ref="A121">IF(J121&gt;0,TEXT(SUMPRODUCT(($F$4:$F$2499=$F121)*($L$4:$L$2499&gt;$L121))+1,"00"),"")</f>
        <v/>
      </c>
      <c r="B121" s="9" t="s">
        <v>256</v>
      </c>
      <c r="C121" s="9" t="s">
        <v>257</v>
      </c>
      <c r="D121" s="9" t="s">
        <v>109</v>
      </c>
      <c r="E121" s="9" t="s">
        <v>110</v>
      </c>
      <c r="F121" s="9" t="s">
        <v>111</v>
      </c>
      <c r="G121" s="9">
        <v>1</v>
      </c>
      <c r="H121" s="9">
        <v>0</v>
      </c>
      <c r="I121" s="9">
        <v>0</v>
      </c>
      <c r="J121" s="9">
        <v>0</v>
      </c>
      <c r="K121" s="9"/>
      <c r="L121" s="13">
        <f t="shared" si="1"/>
        <v>0</v>
      </c>
      <c r="M121" s="9" t="s">
        <v>86</v>
      </c>
    </row>
    <row r="122" spans="1:13">
      <c r="A122" s="9" t="str">
        <f t="array" ref="A122">IF(J122&gt;0,TEXT(SUMPRODUCT(($F$4:$F$2499=$F122)*($L$4:$L$2499&gt;$L122))+1,"00"),"")</f>
        <v/>
      </c>
      <c r="B122" s="9" t="s">
        <v>258</v>
      </c>
      <c r="C122" s="9" t="s">
        <v>259</v>
      </c>
      <c r="D122" s="9" t="s">
        <v>109</v>
      </c>
      <c r="E122" s="9" t="s">
        <v>110</v>
      </c>
      <c r="F122" s="9" t="s">
        <v>111</v>
      </c>
      <c r="G122" s="9">
        <v>1</v>
      </c>
      <c r="H122" s="9">
        <v>0</v>
      </c>
      <c r="I122" s="9">
        <v>0</v>
      </c>
      <c r="J122" s="9">
        <v>0</v>
      </c>
      <c r="K122" s="9"/>
      <c r="L122" s="13">
        <f t="shared" si="1"/>
        <v>0</v>
      </c>
      <c r="M122" s="9" t="s">
        <v>86</v>
      </c>
    </row>
    <row r="123" spans="1:13">
      <c r="A123" s="9" t="str">
        <f t="array" ref="A123">IF(J123&gt;0,TEXT(SUMPRODUCT(($F$4:$F$2499=$F123)*($L$4:$L$2499&gt;$L123))+1,"00"),"")</f>
        <v/>
      </c>
      <c r="B123" s="9" t="s">
        <v>260</v>
      </c>
      <c r="C123" s="9" t="s">
        <v>261</v>
      </c>
      <c r="D123" s="9" t="s">
        <v>109</v>
      </c>
      <c r="E123" s="9" t="s">
        <v>110</v>
      </c>
      <c r="F123" s="9" t="s">
        <v>111</v>
      </c>
      <c r="G123" s="9">
        <v>1</v>
      </c>
      <c r="H123" s="9">
        <v>0</v>
      </c>
      <c r="I123" s="9">
        <v>0</v>
      </c>
      <c r="J123" s="9">
        <v>0</v>
      </c>
      <c r="K123" s="9"/>
      <c r="L123" s="13">
        <f t="shared" si="1"/>
        <v>0</v>
      </c>
      <c r="M123" s="9" t="s">
        <v>86</v>
      </c>
    </row>
    <row r="124" spans="1:13">
      <c r="A124" s="9" t="str">
        <f t="array" ref="A124">IF(J124&gt;0,TEXT(SUMPRODUCT(($F$4:$F$2499=$F124)*($L$4:$L$2499&gt;$L124))+1,"00"),"")</f>
        <v/>
      </c>
      <c r="B124" s="9" t="s">
        <v>262</v>
      </c>
      <c r="C124" s="9" t="s">
        <v>263</v>
      </c>
      <c r="D124" s="9" t="s">
        <v>109</v>
      </c>
      <c r="E124" s="9" t="s">
        <v>110</v>
      </c>
      <c r="F124" s="9" t="s">
        <v>111</v>
      </c>
      <c r="G124" s="9">
        <v>1</v>
      </c>
      <c r="H124" s="9">
        <v>0</v>
      </c>
      <c r="I124" s="9">
        <v>0</v>
      </c>
      <c r="J124" s="9">
        <v>0</v>
      </c>
      <c r="K124" s="9"/>
      <c r="L124" s="13">
        <f t="shared" si="1"/>
        <v>0</v>
      </c>
      <c r="M124" s="9" t="s">
        <v>86</v>
      </c>
    </row>
    <row r="125" spans="1:13">
      <c r="A125" s="9" t="str">
        <f t="array" ref="A125">IF(J125&gt;0,TEXT(SUMPRODUCT(($F$4:$F$2499=$F125)*($L$4:$L$2499&gt;$L125))+1,"00"),"")</f>
        <v/>
      </c>
      <c r="B125" s="9" t="s">
        <v>264</v>
      </c>
      <c r="C125" s="9" t="s">
        <v>265</v>
      </c>
      <c r="D125" s="9" t="s">
        <v>109</v>
      </c>
      <c r="E125" s="9" t="s">
        <v>110</v>
      </c>
      <c r="F125" s="9" t="s">
        <v>111</v>
      </c>
      <c r="G125" s="9">
        <v>1</v>
      </c>
      <c r="H125" s="9">
        <v>0</v>
      </c>
      <c r="I125" s="9">
        <v>0</v>
      </c>
      <c r="J125" s="9">
        <v>0</v>
      </c>
      <c r="K125" s="9"/>
      <c r="L125" s="13">
        <f t="shared" si="1"/>
        <v>0</v>
      </c>
      <c r="M125" s="9" t="s">
        <v>86</v>
      </c>
    </row>
    <row r="126" spans="1:13">
      <c r="A126" s="9" t="str">
        <f t="array" ref="A126">IF(J126&gt;0,TEXT(SUMPRODUCT(($F$4:$F$2499=$F126)*($L$4:$L$2499&gt;$L126))+1,"00"),"")</f>
        <v/>
      </c>
      <c r="B126" s="9" t="s">
        <v>266</v>
      </c>
      <c r="C126" s="9" t="s">
        <v>267</v>
      </c>
      <c r="D126" s="9" t="s">
        <v>109</v>
      </c>
      <c r="E126" s="9" t="s">
        <v>110</v>
      </c>
      <c r="F126" s="9" t="s">
        <v>111</v>
      </c>
      <c r="G126" s="9">
        <v>1</v>
      </c>
      <c r="H126" s="9">
        <v>0</v>
      </c>
      <c r="I126" s="9">
        <v>0</v>
      </c>
      <c r="J126" s="9">
        <v>0</v>
      </c>
      <c r="K126" s="9"/>
      <c r="L126" s="13">
        <f t="shared" si="1"/>
        <v>0</v>
      </c>
      <c r="M126" s="9" t="s">
        <v>86</v>
      </c>
    </row>
    <row r="127" spans="1:13">
      <c r="A127" s="9" t="str">
        <f t="array" ref="A127">IF(J127&gt;0,TEXT(SUMPRODUCT(($F$4:$F$2499=$F127)*($L$4:$L$2499&gt;$L127))+1,"00"),"")</f>
        <v/>
      </c>
      <c r="B127" s="9" t="s">
        <v>268</v>
      </c>
      <c r="C127" s="9" t="s">
        <v>269</v>
      </c>
      <c r="D127" s="9" t="s">
        <v>109</v>
      </c>
      <c r="E127" s="9" t="s">
        <v>110</v>
      </c>
      <c r="F127" s="9" t="s">
        <v>111</v>
      </c>
      <c r="G127" s="9">
        <v>1</v>
      </c>
      <c r="H127" s="9">
        <v>0</v>
      </c>
      <c r="I127" s="9">
        <v>0</v>
      </c>
      <c r="J127" s="9">
        <v>0</v>
      </c>
      <c r="K127" s="9"/>
      <c r="L127" s="13">
        <f t="shared" si="1"/>
        <v>0</v>
      </c>
      <c r="M127" s="9" t="s">
        <v>86</v>
      </c>
    </row>
    <row r="128" spans="1:13">
      <c r="A128" s="9" t="str">
        <f t="array" ref="A128">IF(J128&gt;0,TEXT(SUMPRODUCT(($F$4:$F$2499=$F128)*($L$4:$L$2499&gt;$L128))+1,"00"),"")</f>
        <v/>
      </c>
      <c r="B128" s="9" t="s">
        <v>270</v>
      </c>
      <c r="C128" s="9" t="s">
        <v>271</v>
      </c>
      <c r="D128" s="9" t="s">
        <v>109</v>
      </c>
      <c r="E128" s="9" t="s">
        <v>110</v>
      </c>
      <c r="F128" s="9" t="s">
        <v>111</v>
      </c>
      <c r="G128" s="9">
        <v>1</v>
      </c>
      <c r="H128" s="9">
        <v>0</v>
      </c>
      <c r="I128" s="9">
        <v>0</v>
      </c>
      <c r="J128" s="9">
        <v>0</v>
      </c>
      <c r="K128" s="9"/>
      <c r="L128" s="13">
        <f t="shared" si="1"/>
        <v>0</v>
      </c>
      <c r="M128" s="9" t="s">
        <v>86</v>
      </c>
    </row>
    <row r="129" spans="1:13">
      <c r="A129" s="9" t="str">
        <f t="array" ref="A129">IF(J129&gt;0,TEXT(SUMPRODUCT(($F$4:$F$2499=$F129)*($L$4:$L$2499&gt;$L129))+1,"00"),"")</f>
        <v/>
      </c>
      <c r="B129" s="9" t="s">
        <v>272</v>
      </c>
      <c r="C129" s="9" t="s">
        <v>273</v>
      </c>
      <c r="D129" s="9" t="s">
        <v>109</v>
      </c>
      <c r="E129" s="9" t="s">
        <v>110</v>
      </c>
      <c r="F129" s="9" t="s">
        <v>111</v>
      </c>
      <c r="G129" s="9">
        <v>1</v>
      </c>
      <c r="H129" s="9">
        <v>0</v>
      </c>
      <c r="I129" s="9">
        <v>0</v>
      </c>
      <c r="J129" s="9">
        <v>0</v>
      </c>
      <c r="K129" s="9"/>
      <c r="L129" s="13">
        <f t="shared" si="1"/>
        <v>0</v>
      </c>
      <c r="M129" s="9" t="s">
        <v>86</v>
      </c>
    </row>
    <row r="130" spans="1:13">
      <c r="A130" s="9" t="str">
        <f t="array" ref="A130">IF(J130&gt;0,TEXT(SUMPRODUCT(($F$4:$F$2499=$F130)*($L$4:$L$2499&gt;$L130))+1,"00"),"")</f>
        <v/>
      </c>
      <c r="B130" s="9" t="s">
        <v>274</v>
      </c>
      <c r="C130" s="9" t="s">
        <v>275</v>
      </c>
      <c r="D130" s="9" t="s">
        <v>109</v>
      </c>
      <c r="E130" s="9" t="s">
        <v>110</v>
      </c>
      <c r="F130" s="9" t="s">
        <v>111</v>
      </c>
      <c r="G130" s="9">
        <v>1</v>
      </c>
      <c r="H130" s="9">
        <v>0</v>
      </c>
      <c r="I130" s="9">
        <v>0</v>
      </c>
      <c r="J130" s="9">
        <v>0</v>
      </c>
      <c r="K130" s="9"/>
      <c r="L130" s="13">
        <f t="shared" si="1"/>
        <v>0</v>
      </c>
      <c r="M130" s="9" t="s">
        <v>86</v>
      </c>
    </row>
    <row r="131" spans="1:13">
      <c r="A131" s="9" t="str">
        <f t="array" ref="A131">IF(J131&gt;0,TEXT(SUMPRODUCT(($F$4:$F$2499=$F131)*($L$4:$L$2499&gt;$L131))+1,"00"),"")</f>
        <v/>
      </c>
      <c r="B131" s="9" t="s">
        <v>276</v>
      </c>
      <c r="C131" s="9" t="s">
        <v>277</v>
      </c>
      <c r="D131" s="9" t="s">
        <v>109</v>
      </c>
      <c r="E131" s="9" t="s">
        <v>110</v>
      </c>
      <c r="F131" s="9" t="s">
        <v>111</v>
      </c>
      <c r="G131" s="9">
        <v>1</v>
      </c>
      <c r="H131" s="9">
        <v>0</v>
      </c>
      <c r="I131" s="9">
        <v>0</v>
      </c>
      <c r="J131" s="9">
        <v>0</v>
      </c>
      <c r="K131" s="9"/>
      <c r="L131" s="13">
        <f t="shared" si="1"/>
        <v>0</v>
      </c>
      <c r="M131" s="9" t="s">
        <v>86</v>
      </c>
    </row>
    <row r="132" spans="1:13">
      <c r="A132" s="9" t="str">
        <f t="array" ref="A132">IF(J132&gt;0,TEXT(SUMPRODUCT(($F$4:$F$2499=$F132)*($L$4:$L$2499&gt;$L132))+1,"00"),"")</f>
        <v/>
      </c>
      <c r="B132" s="9" t="s">
        <v>278</v>
      </c>
      <c r="C132" s="9" t="s">
        <v>279</v>
      </c>
      <c r="D132" s="9" t="s">
        <v>109</v>
      </c>
      <c r="E132" s="9" t="s">
        <v>110</v>
      </c>
      <c r="F132" s="9" t="s">
        <v>111</v>
      </c>
      <c r="G132" s="9">
        <v>1</v>
      </c>
      <c r="H132" s="9">
        <v>0</v>
      </c>
      <c r="I132" s="9">
        <v>0</v>
      </c>
      <c r="J132" s="9">
        <v>0</v>
      </c>
      <c r="K132" s="9"/>
      <c r="L132" s="13">
        <f t="shared" si="1"/>
        <v>0</v>
      </c>
      <c r="M132" s="9" t="s">
        <v>86</v>
      </c>
    </row>
    <row r="133" spans="1:13">
      <c r="A133" s="9" t="str">
        <f t="array" ref="A133">IF(J133&gt;0,TEXT(SUMPRODUCT(($F$4:$F$2499=$F133)*($L$4:$L$2499&gt;$L133))+1,"00"),"")</f>
        <v/>
      </c>
      <c r="B133" s="9" t="s">
        <v>280</v>
      </c>
      <c r="C133" s="9" t="s">
        <v>281</v>
      </c>
      <c r="D133" s="9" t="s">
        <v>109</v>
      </c>
      <c r="E133" s="9" t="s">
        <v>110</v>
      </c>
      <c r="F133" s="9" t="s">
        <v>111</v>
      </c>
      <c r="G133" s="9">
        <v>1</v>
      </c>
      <c r="H133" s="9">
        <v>0</v>
      </c>
      <c r="I133" s="9">
        <v>0</v>
      </c>
      <c r="J133" s="9">
        <v>0</v>
      </c>
      <c r="K133" s="9"/>
      <c r="L133" s="13">
        <f t="shared" ref="L133:L196" si="2">(J133/3+K133)*0.5</f>
        <v>0</v>
      </c>
      <c r="M133" s="9" t="s">
        <v>86</v>
      </c>
    </row>
    <row r="134" spans="1:13">
      <c r="A134" s="9" t="str">
        <f t="array" ref="A134">IF(J134&gt;0,TEXT(SUMPRODUCT(($F$4:$F$2499=$F134)*($L$4:$L$2499&gt;$L134))+1,"00"),"")</f>
        <v>01</v>
      </c>
      <c r="B134" s="9" t="s">
        <v>282</v>
      </c>
      <c r="C134" s="9" t="s">
        <v>283</v>
      </c>
      <c r="D134" s="9" t="s">
        <v>284</v>
      </c>
      <c r="E134" s="9" t="s">
        <v>285</v>
      </c>
      <c r="F134" s="9" t="s">
        <v>286</v>
      </c>
      <c r="G134" s="9">
        <v>1</v>
      </c>
      <c r="H134" s="9">
        <v>113</v>
      </c>
      <c r="I134" s="9">
        <v>110</v>
      </c>
      <c r="J134" s="9">
        <v>223</v>
      </c>
      <c r="K134" s="9"/>
      <c r="L134" s="13">
        <f t="shared" si="2"/>
        <v>37.1666666666667</v>
      </c>
      <c r="M134" s="9"/>
    </row>
    <row r="135" spans="1:13">
      <c r="A135" s="9" t="str">
        <f t="array" ref="A135">IF(J135&gt;0,TEXT(SUMPRODUCT(($F$4:$F$2499=$F135)*($L$4:$L$2499&gt;$L135))+1,"00"),"")</f>
        <v>02</v>
      </c>
      <c r="B135" s="9" t="s">
        <v>287</v>
      </c>
      <c r="C135" s="9" t="s">
        <v>288</v>
      </c>
      <c r="D135" s="9" t="s">
        <v>284</v>
      </c>
      <c r="E135" s="9" t="s">
        <v>285</v>
      </c>
      <c r="F135" s="9" t="s">
        <v>286</v>
      </c>
      <c r="G135" s="9">
        <v>1</v>
      </c>
      <c r="H135" s="9">
        <v>117.5</v>
      </c>
      <c r="I135" s="9">
        <v>101.5</v>
      </c>
      <c r="J135" s="9">
        <v>219</v>
      </c>
      <c r="K135" s="9"/>
      <c r="L135" s="13">
        <f t="shared" si="2"/>
        <v>36.5</v>
      </c>
      <c r="M135" s="9"/>
    </row>
    <row r="136" spans="1:13">
      <c r="A136" s="9" t="str">
        <f t="array" ref="A136">IF(J136&gt;0,TEXT(SUMPRODUCT(($F$4:$F$2499=$F136)*($L$4:$L$2499&gt;$L136))+1,"00"),"")</f>
        <v>03</v>
      </c>
      <c r="B136" s="9" t="s">
        <v>289</v>
      </c>
      <c r="C136" s="9" t="s">
        <v>290</v>
      </c>
      <c r="D136" s="9" t="s">
        <v>284</v>
      </c>
      <c r="E136" s="9" t="s">
        <v>285</v>
      </c>
      <c r="F136" s="9" t="s">
        <v>286</v>
      </c>
      <c r="G136" s="9">
        <v>1</v>
      </c>
      <c r="H136" s="9">
        <v>112</v>
      </c>
      <c r="I136" s="9">
        <v>102.5</v>
      </c>
      <c r="J136" s="9">
        <v>214.5</v>
      </c>
      <c r="K136" s="9"/>
      <c r="L136" s="13">
        <f t="shared" si="2"/>
        <v>35.75</v>
      </c>
      <c r="M136" s="9"/>
    </row>
    <row r="137" spans="1:13">
      <c r="A137" s="9" t="str">
        <f t="array" ref="A137">IF(J137&gt;0,TEXT(SUMPRODUCT(($F$4:$F$2499=$F137)*($L$4:$L$2499&gt;$L137))+1,"00"),"")</f>
        <v>03</v>
      </c>
      <c r="B137" s="9" t="s">
        <v>291</v>
      </c>
      <c r="C137" s="9" t="s">
        <v>292</v>
      </c>
      <c r="D137" s="9" t="s">
        <v>284</v>
      </c>
      <c r="E137" s="9" t="s">
        <v>285</v>
      </c>
      <c r="F137" s="9" t="s">
        <v>286</v>
      </c>
      <c r="G137" s="9">
        <v>1</v>
      </c>
      <c r="H137" s="9">
        <v>115</v>
      </c>
      <c r="I137" s="9">
        <v>99.5</v>
      </c>
      <c r="J137" s="9">
        <v>214.5</v>
      </c>
      <c r="K137" s="9"/>
      <c r="L137" s="13">
        <f t="shared" si="2"/>
        <v>35.75</v>
      </c>
      <c r="M137" s="9"/>
    </row>
    <row r="138" spans="1:13">
      <c r="A138" s="9" t="str">
        <f t="array" ref="A138">IF(J138&gt;0,TEXT(SUMPRODUCT(($F$4:$F$2499=$F138)*($L$4:$L$2499&gt;$L138))+1,"00"),"")</f>
        <v>05</v>
      </c>
      <c r="B138" s="9" t="s">
        <v>293</v>
      </c>
      <c r="C138" s="9" t="s">
        <v>294</v>
      </c>
      <c r="D138" s="9" t="s">
        <v>284</v>
      </c>
      <c r="E138" s="9" t="s">
        <v>285</v>
      </c>
      <c r="F138" s="9" t="s">
        <v>286</v>
      </c>
      <c r="G138" s="9">
        <v>1</v>
      </c>
      <c r="H138" s="9">
        <v>106</v>
      </c>
      <c r="I138" s="9">
        <v>104</v>
      </c>
      <c r="J138" s="9">
        <v>210</v>
      </c>
      <c r="K138" s="9"/>
      <c r="L138" s="13">
        <f t="shared" si="2"/>
        <v>35</v>
      </c>
      <c r="M138" s="9"/>
    </row>
    <row r="139" spans="1:13">
      <c r="A139" s="9" t="str">
        <f t="array" ref="A139">IF(J139&gt;0,TEXT(SUMPRODUCT(($F$4:$F$2499=$F139)*($L$4:$L$2499&gt;$L139))+1,"00"),"")</f>
        <v>06</v>
      </c>
      <c r="B139" s="9" t="s">
        <v>295</v>
      </c>
      <c r="C139" s="9" t="s">
        <v>296</v>
      </c>
      <c r="D139" s="9" t="s">
        <v>284</v>
      </c>
      <c r="E139" s="9" t="s">
        <v>285</v>
      </c>
      <c r="F139" s="9" t="s">
        <v>286</v>
      </c>
      <c r="G139" s="9">
        <v>1</v>
      </c>
      <c r="H139" s="9">
        <v>102</v>
      </c>
      <c r="I139" s="9">
        <v>104.5</v>
      </c>
      <c r="J139" s="9">
        <v>206.5</v>
      </c>
      <c r="K139" s="9"/>
      <c r="L139" s="13">
        <f t="shared" si="2"/>
        <v>34.4166666666667</v>
      </c>
      <c r="M139" s="9"/>
    </row>
    <row r="140" spans="1:13">
      <c r="A140" s="9" t="str">
        <f t="array" ref="A140">IF(J140&gt;0,TEXT(SUMPRODUCT(($F$4:$F$2499=$F140)*($L$4:$L$2499&gt;$L140))+1,"00"),"")</f>
        <v>07</v>
      </c>
      <c r="B140" s="9" t="s">
        <v>297</v>
      </c>
      <c r="C140" s="9" t="s">
        <v>298</v>
      </c>
      <c r="D140" s="9" t="s">
        <v>284</v>
      </c>
      <c r="E140" s="9" t="s">
        <v>285</v>
      </c>
      <c r="F140" s="9" t="s">
        <v>286</v>
      </c>
      <c r="G140" s="9">
        <v>1</v>
      </c>
      <c r="H140" s="9">
        <v>96.5</v>
      </c>
      <c r="I140" s="9">
        <v>107</v>
      </c>
      <c r="J140" s="9">
        <v>203.5</v>
      </c>
      <c r="K140" s="9"/>
      <c r="L140" s="13">
        <f t="shared" si="2"/>
        <v>33.9166666666667</v>
      </c>
      <c r="M140" s="9"/>
    </row>
    <row r="141" spans="1:13">
      <c r="A141" s="9" t="str">
        <f t="array" ref="A141">IF(J141&gt;0,TEXT(SUMPRODUCT(($F$4:$F$2499=$F141)*($L$4:$L$2499&gt;$L141))+1,"00"),"")</f>
        <v>08</v>
      </c>
      <c r="B141" s="9" t="s">
        <v>299</v>
      </c>
      <c r="C141" s="9" t="s">
        <v>300</v>
      </c>
      <c r="D141" s="9" t="s">
        <v>284</v>
      </c>
      <c r="E141" s="9" t="s">
        <v>285</v>
      </c>
      <c r="F141" s="9" t="s">
        <v>286</v>
      </c>
      <c r="G141" s="9">
        <v>1</v>
      </c>
      <c r="H141" s="9">
        <v>90</v>
      </c>
      <c r="I141" s="9">
        <v>112.5</v>
      </c>
      <c r="J141" s="9">
        <v>202.5</v>
      </c>
      <c r="K141" s="9"/>
      <c r="L141" s="13">
        <f t="shared" si="2"/>
        <v>33.75</v>
      </c>
      <c r="M141" s="9"/>
    </row>
    <row r="142" spans="1:13">
      <c r="A142" s="9" t="str">
        <f t="array" ref="A142">IF(J142&gt;0,TEXT(SUMPRODUCT(($F$4:$F$2499=$F142)*($L$4:$L$2499&gt;$L142))+1,"00"),"")</f>
        <v>09</v>
      </c>
      <c r="B142" s="9" t="s">
        <v>301</v>
      </c>
      <c r="C142" s="9" t="s">
        <v>302</v>
      </c>
      <c r="D142" s="9" t="s">
        <v>284</v>
      </c>
      <c r="E142" s="9" t="s">
        <v>285</v>
      </c>
      <c r="F142" s="9" t="s">
        <v>286</v>
      </c>
      <c r="G142" s="9">
        <v>1</v>
      </c>
      <c r="H142" s="9">
        <v>96</v>
      </c>
      <c r="I142" s="9">
        <v>105</v>
      </c>
      <c r="J142" s="9">
        <v>201</v>
      </c>
      <c r="K142" s="9"/>
      <c r="L142" s="13">
        <f t="shared" si="2"/>
        <v>33.5</v>
      </c>
      <c r="M142" s="9"/>
    </row>
    <row r="143" spans="1:13">
      <c r="A143" s="9" t="str">
        <f t="array" ref="A143">IF(J143&gt;0,TEXT(SUMPRODUCT(($F$4:$F$2499=$F143)*($L$4:$L$2499&gt;$L143))+1,"00"),"")</f>
        <v>10</v>
      </c>
      <c r="B143" s="9" t="s">
        <v>303</v>
      </c>
      <c r="C143" s="9" t="s">
        <v>304</v>
      </c>
      <c r="D143" s="9" t="s">
        <v>284</v>
      </c>
      <c r="E143" s="9" t="s">
        <v>285</v>
      </c>
      <c r="F143" s="9" t="s">
        <v>286</v>
      </c>
      <c r="G143" s="9">
        <v>1</v>
      </c>
      <c r="H143" s="9">
        <v>90</v>
      </c>
      <c r="I143" s="9">
        <v>109.5</v>
      </c>
      <c r="J143" s="9">
        <v>199.5</v>
      </c>
      <c r="K143" s="9"/>
      <c r="L143" s="13">
        <f t="shared" si="2"/>
        <v>33.25</v>
      </c>
      <c r="M143" s="9"/>
    </row>
    <row r="144" spans="1:13">
      <c r="A144" s="9" t="str">
        <f t="array" ref="A144">IF(J144&gt;0,TEXT(SUMPRODUCT(($F$4:$F$2499=$F144)*($L$4:$L$2499&gt;$L144))+1,"00"),"")</f>
        <v>11</v>
      </c>
      <c r="B144" s="9" t="s">
        <v>305</v>
      </c>
      <c r="C144" s="9" t="s">
        <v>306</v>
      </c>
      <c r="D144" s="9" t="s">
        <v>284</v>
      </c>
      <c r="E144" s="9" t="s">
        <v>285</v>
      </c>
      <c r="F144" s="9" t="s">
        <v>286</v>
      </c>
      <c r="G144" s="9">
        <v>1</v>
      </c>
      <c r="H144" s="9">
        <v>99.5</v>
      </c>
      <c r="I144" s="9">
        <v>96</v>
      </c>
      <c r="J144" s="9">
        <v>195.5</v>
      </c>
      <c r="K144" s="9"/>
      <c r="L144" s="13">
        <f t="shared" si="2"/>
        <v>32.5833333333333</v>
      </c>
      <c r="M144" s="9"/>
    </row>
    <row r="145" spans="1:13">
      <c r="A145" s="9" t="str">
        <f t="array" ref="A145">IF(J145&gt;0,TEXT(SUMPRODUCT(($F$4:$F$2499=$F145)*($L$4:$L$2499&gt;$L145))+1,"00"),"")</f>
        <v>12</v>
      </c>
      <c r="B145" s="9" t="s">
        <v>307</v>
      </c>
      <c r="C145" s="9" t="s">
        <v>308</v>
      </c>
      <c r="D145" s="9" t="s">
        <v>284</v>
      </c>
      <c r="E145" s="9" t="s">
        <v>285</v>
      </c>
      <c r="F145" s="9" t="s">
        <v>286</v>
      </c>
      <c r="G145" s="9">
        <v>1</v>
      </c>
      <c r="H145" s="9">
        <v>96.5</v>
      </c>
      <c r="I145" s="9">
        <v>96</v>
      </c>
      <c r="J145" s="9">
        <v>192.5</v>
      </c>
      <c r="K145" s="9"/>
      <c r="L145" s="13">
        <f t="shared" si="2"/>
        <v>32.0833333333333</v>
      </c>
      <c r="M145" s="9"/>
    </row>
    <row r="146" spans="1:13">
      <c r="A146" s="9" t="str">
        <f t="array" ref="A146">IF(J146&gt;0,TEXT(SUMPRODUCT(($F$4:$F$2499=$F146)*($L$4:$L$2499&gt;$L146))+1,"00"),"")</f>
        <v>13</v>
      </c>
      <c r="B146" s="9" t="s">
        <v>309</v>
      </c>
      <c r="C146" s="9" t="s">
        <v>310</v>
      </c>
      <c r="D146" s="9" t="s">
        <v>284</v>
      </c>
      <c r="E146" s="9" t="s">
        <v>285</v>
      </c>
      <c r="F146" s="9" t="s">
        <v>286</v>
      </c>
      <c r="G146" s="9">
        <v>1</v>
      </c>
      <c r="H146" s="9">
        <v>102.5</v>
      </c>
      <c r="I146" s="9">
        <v>88.5</v>
      </c>
      <c r="J146" s="9">
        <v>191</v>
      </c>
      <c r="K146" s="9"/>
      <c r="L146" s="13">
        <f t="shared" si="2"/>
        <v>31.8333333333333</v>
      </c>
      <c r="M146" s="9"/>
    </row>
    <row r="147" spans="1:13">
      <c r="A147" s="9" t="str">
        <f t="array" ref="A147">IF(J147&gt;0,TEXT(SUMPRODUCT(($F$4:$F$2499=$F147)*($L$4:$L$2499&gt;$L147))+1,"00"),"")</f>
        <v>13</v>
      </c>
      <c r="B147" s="9" t="s">
        <v>311</v>
      </c>
      <c r="C147" s="9" t="s">
        <v>312</v>
      </c>
      <c r="D147" s="9" t="s">
        <v>284</v>
      </c>
      <c r="E147" s="9" t="s">
        <v>285</v>
      </c>
      <c r="F147" s="9" t="s">
        <v>286</v>
      </c>
      <c r="G147" s="9">
        <v>1</v>
      </c>
      <c r="H147" s="9">
        <v>98.5</v>
      </c>
      <c r="I147" s="9">
        <v>92.5</v>
      </c>
      <c r="J147" s="9">
        <v>191</v>
      </c>
      <c r="K147" s="9"/>
      <c r="L147" s="13">
        <f t="shared" si="2"/>
        <v>31.8333333333333</v>
      </c>
      <c r="M147" s="9"/>
    </row>
    <row r="148" spans="1:13">
      <c r="A148" s="9" t="str">
        <f t="array" ref="A148">IF(J148&gt;0,TEXT(SUMPRODUCT(($F$4:$F$2499=$F148)*($L$4:$L$2499&gt;$L148))+1,"00"),"")</f>
        <v>15</v>
      </c>
      <c r="B148" s="9" t="s">
        <v>313</v>
      </c>
      <c r="C148" s="9" t="s">
        <v>314</v>
      </c>
      <c r="D148" s="9" t="s">
        <v>284</v>
      </c>
      <c r="E148" s="9" t="s">
        <v>285</v>
      </c>
      <c r="F148" s="9" t="s">
        <v>286</v>
      </c>
      <c r="G148" s="9">
        <v>1</v>
      </c>
      <c r="H148" s="9">
        <v>92</v>
      </c>
      <c r="I148" s="9">
        <v>97</v>
      </c>
      <c r="J148" s="9">
        <v>189</v>
      </c>
      <c r="K148" s="9"/>
      <c r="L148" s="13">
        <f t="shared" si="2"/>
        <v>31.5</v>
      </c>
      <c r="M148" s="9"/>
    </row>
    <row r="149" spans="1:13">
      <c r="A149" s="9" t="str">
        <f t="array" ref="A149">IF(J149&gt;0,TEXT(SUMPRODUCT(($F$4:$F$2499=$F149)*($L$4:$L$2499&gt;$L149))+1,"00"),"")</f>
        <v>16</v>
      </c>
      <c r="B149" s="9" t="s">
        <v>315</v>
      </c>
      <c r="C149" s="9" t="s">
        <v>316</v>
      </c>
      <c r="D149" s="9" t="s">
        <v>284</v>
      </c>
      <c r="E149" s="9" t="s">
        <v>285</v>
      </c>
      <c r="F149" s="9" t="s">
        <v>286</v>
      </c>
      <c r="G149" s="9">
        <v>1</v>
      </c>
      <c r="H149" s="9">
        <v>102.5</v>
      </c>
      <c r="I149" s="9">
        <v>81.5</v>
      </c>
      <c r="J149" s="9">
        <v>184</v>
      </c>
      <c r="K149" s="9"/>
      <c r="L149" s="13">
        <f t="shared" si="2"/>
        <v>30.6666666666667</v>
      </c>
      <c r="M149" s="9"/>
    </row>
    <row r="150" spans="1:13">
      <c r="A150" s="9" t="str">
        <f t="array" ref="A150">IF(J150&gt;0,TEXT(SUMPRODUCT(($F$4:$F$2499=$F150)*($L$4:$L$2499&gt;$L150))+1,"00"),"")</f>
        <v>17</v>
      </c>
      <c r="B150" s="9" t="s">
        <v>317</v>
      </c>
      <c r="C150" s="9" t="s">
        <v>318</v>
      </c>
      <c r="D150" s="9" t="s">
        <v>284</v>
      </c>
      <c r="E150" s="9" t="s">
        <v>285</v>
      </c>
      <c r="F150" s="9" t="s">
        <v>286</v>
      </c>
      <c r="G150" s="9">
        <v>1</v>
      </c>
      <c r="H150" s="9">
        <v>90.5</v>
      </c>
      <c r="I150" s="9">
        <v>93</v>
      </c>
      <c r="J150" s="9">
        <v>183.5</v>
      </c>
      <c r="K150" s="9"/>
      <c r="L150" s="13">
        <f t="shared" si="2"/>
        <v>30.5833333333333</v>
      </c>
      <c r="M150" s="9"/>
    </row>
    <row r="151" spans="1:13">
      <c r="A151" s="9" t="str">
        <f t="array" ref="A151">IF(J151&gt;0,TEXT(SUMPRODUCT(($F$4:$F$2499=$F151)*($L$4:$L$2499&gt;$L151))+1,"00"),"")</f>
        <v>18</v>
      </c>
      <c r="B151" s="9" t="s">
        <v>319</v>
      </c>
      <c r="C151" s="9" t="s">
        <v>320</v>
      </c>
      <c r="D151" s="9" t="s">
        <v>284</v>
      </c>
      <c r="E151" s="9" t="s">
        <v>285</v>
      </c>
      <c r="F151" s="9" t="s">
        <v>286</v>
      </c>
      <c r="G151" s="9">
        <v>1</v>
      </c>
      <c r="H151" s="9">
        <v>88</v>
      </c>
      <c r="I151" s="9">
        <v>81</v>
      </c>
      <c r="J151" s="9">
        <v>169</v>
      </c>
      <c r="K151" s="9"/>
      <c r="L151" s="13">
        <f t="shared" si="2"/>
        <v>28.1666666666667</v>
      </c>
      <c r="M151" s="9"/>
    </row>
    <row r="152" spans="1:13">
      <c r="A152" s="9" t="str">
        <f t="array" ref="A152">IF(J152&gt;0,TEXT(SUMPRODUCT(($F$4:$F$2499=$F152)*($L$4:$L$2499&gt;$L152))+1,"00"),"")</f>
        <v>19</v>
      </c>
      <c r="B152" s="9" t="s">
        <v>321</v>
      </c>
      <c r="C152" s="9" t="s">
        <v>322</v>
      </c>
      <c r="D152" s="9" t="s">
        <v>284</v>
      </c>
      <c r="E152" s="9" t="s">
        <v>285</v>
      </c>
      <c r="F152" s="9" t="s">
        <v>286</v>
      </c>
      <c r="G152" s="9">
        <v>1</v>
      </c>
      <c r="H152" s="9">
        <v>88.5</v>
      </c>
      <c r="I152" s="9">
        <v>74.5</v>
      </c>
      <c r="J152" s="9">
        <v>163</v>
      </c>
      <c r="K152" s="9"/>
      <c r="L152" s="13">
        <f t="shared" si="2"/>
        <v>27.1666666666667</v>
      </c>
      <c r="M152" s="9"/>
    </row>
    <row r="153" spans="1:13">
      <c r="A153" s="9" t="str">
        <f t="array" ref="A153">IF(J153&gt;0,TEXT(SUMPRODUCT(($F$4:$F$2499=$F153)*($L$4:$L$2499&gt;$L153))+1,"00"),"")</f>
        <v>20</v>
      </c>
      <c r="B153" s="9" t="s">
        <v>323</v>
      </c>
      <c r="C153" s="9" t="s">
        <v>324</v>
      </c>
      <c r="D153" s="9" t="s">
        <v>284</v>
      </c>
      <c r="E153" s="9" t="s">
        <v>285</v>
      </c>
      <c r="F153" s="9" t="s">
        <v>286</v>
      </c>
      <c r="G153" s="9">
        <v>1</v>
      </c>
      <c r="H153" s="9">
        <v>70.5</v>
      </c>
      <c r="I153" s="9">
        <v>90</v>
      </c>
      <c r="J153" s="9">
        <v>160.5</v>
      </c>
      <c r="K153" s="9"/>
      <c r="L153" s="13">
        <f t="shared" si="2"/>
        <v>26.75</v>
      </c>
      <c r="M153" s="9"/>
    </row>
    <row r="154" spans="1:13">
      <c r="A154" s="9" t="str">
        <f t="array" ref="A154">IF(J154&gt;0,TEXT(SUMPRODUCT(($F$4:$F$2499=$F154)*($L$4:$L$2499&gt;$L154))+1,"00"),"")</f>
        <v>21</v>
      </c>
      <c r="B154" s="9" t="s">
        <v>325</v>
      </c>
      <c r="C154" s="9" t="s">
        <v>326</v>
      </c>
      <c r="D154" s="9" t="s">
        <v>284</v>
      </c>
      <c r="E154" s="9" t="s">
        <v>285</v>
      </c>
      <c r="F154" s="9" t="s">
        <v>286</v>
      </c>
      <c r="G154" s="9">
        <v>1</v>
      </c>
      <c r="H154" s="9">
        <v>71.5</v>
      </c>
      <c r="I154" s="9">
        <v>88</v>
      </c>
      <c r="J154" s="9">
        <v>159.5</v>
      </c>
      <c r="K154" s="9"/>
      <c r="L154" s="13">
        <f t="shared" si="2"/>
        <v>26.5833333333333</v>
      </c>
      <c r="M154" s="9"/>
    </row>
    <row r="155" spans="1:13">
      <c r="A155" s="9" t="str">
        <f t="array" ref="A155">IF(J155&gt;0,TEXT(SUMPRODUCT(($F$4:$F$2499=$F155)*($L$4:$L$2499&gt;$L155))+1,"00"),"")</f>
        <v>22</v>
      </c>
      <c r="B155" s="9" t="s">
        <v>327</v>
      </c>
      <c r="C155" s="9" t="s">
        <v>328</v>
      </c>
      <c r="D155" s="9" t="s">
        <v>284</v>
      </c>
      <c r="E155" s="9" t="s">
        <v>285</v>
      </c>
      <c r="F155" s="9" t="s">
        <v>286</v>
      </c>
      <c r="G155" s="9">
        <v>1</v>
      </c>
      <c r="H155" s="9">
        <v>84</v>
      </c>
      <c r="I155" s="9">
        <v>75</v>
      </c>
      <c r="J155" s="9">
        <v>159</v>
      </c>
      <c r="K155" s="9"/>
      <c r="L155" s="13">
        <f t="shared" si="2"/>
        <v>26.5</v>
      </c>
      <c r="M155" s="9"/>
    </row>
    <row r="156" spans="1:13">
      <c r="A156" s="9" t="str">
        <f t="array" ref="A156">IF(J156&gt;0,TEXT(SUMPRODUCT(($F$4:$F$2499=$F156)*($L$4:$L$2499&gt;$L156))+1,"00"),"")</f>
        <v>23</v>
      </c>
      <c r="B156" s="9" t="s">
        <v>329</v>
      </c>
      <c r="C156" s="9" t="s">
        <v>330</v>
      </c>
      <c r="D156" s="9" t="s">
        <v>284</v>
      </c>
      <c r="E156" s="9" t="s">
        <v>285</v>
      </c>
      <c r="F156" s="9" t="s">
        <v>286</v>
      </c>
      <c r="G156" s="9">
        <v>1</v>
      </c>
      <c r="H156" s="9">
        <v>75</v>
      </c>
      <c r="I156" s="9">
        <v>79.5</v>
      </c>
      <c r="J156" s="9">
        <v>154.5</v>
      </c>
      <c r="K156" s="9"/>
      <c r="L156" s="13">
        <f t="shared" si="2"/>
        <v>25.75</v>
      </c>
      <c r="M156" s="9"/>
    </row>
    <row r="157" spans="1:13">
      <c r="A157" s="9" t="str">
        <f t="array" ref="A157">IF(J157&gt;0,TEXT(SUMPRODUCT(($F$4:$F$2499=$F157)*($L$4:$L$2499&gt;$L157))+1,"00"),"")</f>
        <v>24</v>
      </c>
      <c r="B157" s="9" t="s">
        <v>331</v>
      </c>
      <c r="C157" s="9" t="s">
        <v>332</v>
      </c>
      <c r="D157" s="9" t="s">
        <v>284</v>
      </c>
      <c r="E157" s="9" t="s">
        <v>285</v>
      </c>
      <c r="F157" s="9" t="s">
        <v>286</v>
      </c>
      <c r="G157" s="9">
        <v>1</v>
      </c>
      <c r="H157" s="9">
        <v>74.5</v>
      </c>
      <c r="I157" s="9">
        <v>75</v>
      </c>
      <c r="J157" s="9">
        <v>149.5</v>
      </c>
      <c r="K157" s="9"/>
      <c r="L157" s="13">
        <f t="shared" si="2"/>
        <v>24.9166666666667</v>
      </c>
      <c r="M157" s="9"/>
    </row>
    <row r="158" spans="1:13">
      <c r="A158" s="9" t="str">
        <f t="array" ref="A158">IF(J158&gt;0,TEXT(SUMPRODUCT(($F$4:$F$2499=$F158)*($L$4:$L$2499&gt;$L158))+1,"00"),"")</f>
        <v>25</v>
      </c>
      <c r="B158" s="9" t="s">
        <v>333</v>
      </c>
      <c r="C158" s="9" t="s">
        <v>334</v>
      </c>
      <c r="D158" s="9" t="s">
        <v>284</v>
      </c>
      <c r="E158" s="9" t="s">
        <v>285</v>
      </c>
      <c r="F158" s="9" t="s">
        <v>286</v>
      </c>
      <c r="G158" s="9">
        <v>1</v>
      </c>
      <c r="H158" s="9">
        <v>78.5</v>
      </c>
      <c r="I158" s="9">
        <v>49</v>
      </c>
      <c r="J158" s="9">
        <v>127.5</v>
      </c>
      <c r="K158" s="9"/>
      <c r="L158" s="13">
        <f t="shared" si="2"/>
        <v>21.25</v>
      </c>
      <c r="M158" s="9"/>
    </row>
    <row r="159" spans="1:13">
      <c r="A159" s="9" t="str">
        <f t="array" ref="A159">IF(J159&gt;0,TEXT(SUMPRODUCT(($F$4:$F$2499=$F159)*($L$4:$L$2499&gt;$L159))+1,"00"),"")</f>
        <v/>
      </c>
      <c r="B159" s="9" t="s">
        <v>335</v>
      </c>
      <c r="C159" s="9" t="s">
        <v>336</v>
      </c>
      <c r="D159" s="9" t="s">
        <v>284</v>
      </c>
      <c r="E159" s="9" t="s">
        <v>285</v>
      </c>
      <c r="F159" s="9" t="s">
        <v>286</v>
      </c>
      <c r="G159" s="9">
        <v>1</v>
      </c>
      <c r="H159" s="9">
        <v>0</v>
      </c>
      <c r="I159" s="9">
        <v>0</v>
      </c>
      <c r="J159" s="9">
        <v>0</v>
      </c>
      <c r="K159" s="9"/>
      <c r="L159" s="13">
        <f t="shared" si="2"/>
        <v>0</v>
      </c>
      <c r="M159" s="9" t="s">
        <v>86</v>
      </c>
    </row>
    <row r="160" spans="1:13">
      <c r="A160" s="9" t="str">
        <f t="array" ref="A160">IF(J160&gt;0,TEXT(SUMPRODUCT(($F$4:$F$2499=$F160)*($L$4:$L$2499&gt;$L160))+1,"00"),"")</f>
        <v/>
      </c>
      <c r="B160" s="9" t="s">
        <v>337</v>
      </c>
      <c r="C160" s="9" t="s">
        <v>338</v>
      </c>
      <c r="D160" s="9" t="s">
        <v>284</v>
      </c>
      <c r="E160" s="9" t="s">
        <v>285</v>
      </c>
      <c r="F160" s="9" t="s">
        <v>286</v>
      </c>
      <c r="G160" s="9">
        <v>1</v>
      </c>
      <c r="H160" s="9">
        <v>0</v>
      </c>
      <c r="I160" s="9">
        <v>0</v>
      </c>
      <c r="J160" s="9">
        <v>0</v>
      </c>
      <c r="K160" s="9"/>
      <c r="L160" s="13">
        <f t="shared" si="2"/>
        <v>0</v>
      </c>
      <c r="M160" s="9" t="s">
        <v>86</v>
      </c>
    </row>
    <row r="161" spans="1:13">
      <c r="A161" s="9" t="str">
        <f t="array" ref="A161">IF(J161&gt;0,TEXT(SUMPRODUCT(($F$4:$F$2499=$F161)*($L$4:$L$2499&gt;$L161))+1,"00"),"")</f>
        <v/>
      </c>
      <c r="B161" s="9" t="s">
        <v>339</v>
      </c>
      <c r="C161" s="9" t="s">
        <v>340</v>
      </c>
      <c r="D161" s="9" t="s">
        <v>284</v>
      </c>
      <c r="E161" s="9" t="s">
        <v>285</v>
      </c>
      <c r="F161" s="9" t="s">
        <v>286</v>
      </c>
      <c r="G161" s="9">
        <v>1</v>
      </c>
      <c r="H161" s="9">
        <v>0</v>
      </c>
      <c r="I161" s="9">
        <v>0</v>
      </c>
      <c r="J161" s="9">
        <v>0</v>
      </c>
      <c r="K161" s="9"/>
      <c r="L161" s="13">
        <f t="shared" si="2"/>
        <v>0</v>
      </c>
      <c r="M161" s="9" t="s">
        <v>86</v>
      </c>
    </row>
    <row r="162" spans="1:13">
      <c r="A162" s="9" t="str">
        <f t="array" ref="A162">IF(J162&gt;0,TEXT(SUMPRODUCT(($F$4:$F$2499=$F162)*($L$4:$L$2499&gt;$L162))+1,"00"),"")</f>
        <v/>
      </c>
      <c r="B162" s="9" t="s">
        <v>341</v>
      </c>
      <c r="C162" s="9" t="s">
        <v>342</v>
      </c>
      <c r="D162" s="9" t="s">
        <v>284</v>
      </c>
      <c r="E162" s="9" t="s">
        <v>285</v>
      </c>
      <c r="F162" s="9" t="s">
        <v>286</v>
      </c>
      <c r="G162" s="9">
        <v>1</v>
      </c>
      <c r="H162" s="9">
        <v>0</v>
      </c>
      <c r="I162" s="9">
        <v>0</v>
      </c>
      <c r="J162" s="9">
        <v>0</v>
      </c>
      <c r="K162" s="9"/>
      <c r="L162" s="13">
        <f t="shared" si="2"/>
        <v>0</v>
      </c>
      <c r="M162" s="9" t="s">
        <v>86</v>
      </c>
    </row>
    <row r="163" spans="1:13">
      <c r="A163" s="9" t="str">
        <f t="array" ref="A163">IF(J163&gt;0,TEXT(SUMPRODUCT(($F$4:$F$2499=$F163)*($L$4:$L$2499&gt;$L163))+1,"00"),"")</f>
        <v/>
      </c>
      <c r="B163" s="9" t="s">
        <v>343</v>
      </c>
      <c r="C163" s="9" t="s">
        <v>344</v>
      </c>
      <c r="D163" s="9" t="s">
        <v>284</v>
      </c>
      <c r="E163" s="9" t="s">
        <v>285</v>
      </c>
      <c r="F163" s="9" t="s">
        <v>286</v>
      </c>
      <c r="G163" s="9">
        <v>1</v>
      </c>
      <c r="H163" s="9">
        <v>0</v>
      </c>
      <c r="I163" s="9">
        <v>0</v>
      </c>
      <c r="J163" s="9">
        <v>0</v>
      </c>
      <c r="K163" s="9"/>
      <c r="L163" s="13">
        <f t="shared" si="2"/>
        <v>0</v>
      </c>
      <c r="M163" s="9" t="s">
        <v>86</v>
      </c>
    </row>
    <row r="164" spans="1:13">
      <c r="A164" s="9" t="str">
        <f t="array" ref="A164">IF(J164&gt;0,TEXT(SUMPRODUCT(($F$4:$F$2499=$F164)*($L$4:$L$2499&gt;$L164))+1,"00"),"")</f>
        <v/>
      </c>
      <c r="B164" s="9" t="s">
        <v>345</v>
      </c>
      <c r="C164" s="9" t="s">
        <v>346</v>
      </c>
      <c r="D164" s="9" t="s">
        <v>284</v>
      </c>
      <c r="E164" s="9" t="s">
        <v>285</v>
      </c>
      <c r="F164" s="9" t="s">
        <v>286</v>
      </c>
      <c r="G164" s="9">
        <v>1</v>
      </c>
      <c r="H164" s="9">
        <v>0</v>
      </c>
      <c r="I164" s="9">
        <v>0</v>
      </c>
      <c r="J164" s="9">
        <v>0</v>
      </c>
      <c r="K164" s="9"/>
      <c r="L164" s="13">
        <f t="shared" si="2"/>
        <v>0</v>
      </c>
      <c r="M164" s="9" t="s">
        <v>86</v>
      </c>
    </row>
    <row r="165" spans="1:13">
      <c r="A165" s="9" t="str">
        <f t="array" ref="A165">IF(J165&gt;0,TEXT(SUMPRODUCT(($F$4:$F$2499=$F165)*($L$4:$L$2499&gt;$L165))+1,"00"),"")</f>
        <v/>
      </c>
      <c r="B165" s="9" t="s">
        <v>347</v>
      </c>
      <c r="C165" s="9" t="s">
        <v>348</v>
      </c>
      <c r="D165" s="9" t="s">
        <v>284</v>
      </c>
      <c r="E165" s="9" t="s">
        <v>285</v>
      </c>
      <c r="F165" s="9" t="s">
        <v>286</v>
      </c>
      <c r="G165" s="9">
        <v>1</v>
      </c>
      <c r="H165" s="9">
        <v>0</v>
      </c>
      <c r="I165" s="9">
        <v>0</v>
      </c>
      <c r="J165" s="9">
        <v>0</v>
      </c>
      <c r="K165" s="9"/>
      <c r="L165" s="13">
        <f t="shared" si="2"/>
        <v>0</v>
      </c>
      <c r="M165" s="9" t="s">
        <v>86</v>
      </c>
    </row>
    <row r="166" spans="1:13">
      <c r="A166" s="9" t="str">
        <f t="array" ref="A166">IF(J166&gt;0,TEXT(SUMPRODUCT(($F$4:$F$2499=$F166)*($L$4:$L$2499&gt;$L166))+1,"00"),"")</f>
        <v/>
      </c>
      <c r="B166" s="9" t="s">
        <v>349</v>
      </c>
      <c r="C166" s="9" t="s">
        <v>350</v>
      </c>
      <c r="D166" s="9" t="s">
        <v>284</v>
      </c>
      <c r="E166" s="9" t="s">
        <v>285</v>
      </c>
      <c r="F166" s="9" t="s">
        <v>286</v>
      </c>
      <c r="G166" s="9">
        <v>1</v>
      </c>
      <c r="H166" s="9">
        <v>0</v>
      </c>
      <c r="I166" s="9">
        <v>0</v>
      </c>
      <c r="J166" s="9">
        <v>0</v>
      </c>
      <c r="K166" s="9"/>
      <c r="L166" s="13">
        <f t="shared" si="2"/>
        <v>0</v>
      </c>
      <c r="M166" s="9" t="s">
        <v>86</v>
      </c>
    </row>
    <row r="167" spans="1:13">
      <c r="A167" s="9" t="str">
        <f t="array" ref="A167">IF(J167&gt;0,TEXT(SUMPRODUCT(($F$4:$F$2499=$F167)*($L$4:$L$2499&gt;$L167))+1,"00"),"")</f>
        <v>01</v>
      </c>
      <c r="B167" s="9" t="s">
        <v>351</v>
      </c>
      <c r="C167" s="9" t="s">
        <v>352</v>
      </c>
      <c r="D167" s="9" t="s">
        <v>284</v>
      </c>
      <c r="E167" s="9" t="s">
        <v>353</v>
      </c>
      <c r="F167" s="9" t="s">
        <v>354</v>
      </c>
      <c r="G167" s="9">
        <v>1</v>
      </c>
      <c r="H167" s="9">
        <v>105.5</v>
      </c>
      <c r="I167" s="9">
        <v>107.5</v>
      </c>
      <c r="J167" s="9">
        <v>213</v>
      </c>
      <c r="K167" s="9"/>
      <c r="L167" s="13">
        <f t="shared" si="2"/>
        <v>35.5</v>
      </c>
      <c r="M167" s="9"/>
    </row>
    <row r="168" spans="1:13">
      <c r="A168" s="9" t="str">
        <f t="array" ref="A168">IF(J168&gt;0,TEXT(SUMPRODUCT(($F$4:$F$2499=$F168)*($L$4:$L$2499&gt;$L168))+1,"00"),"")</f>
        <v>02</v>
      </c>
      <c r="B168" s="9" t="s">
        <v>355</v>
      </c>
      <c r="C168" s="9" t="s">
        <v>356</v>
      </c>
      <c r="D168" s="9" t="s">
        <v>284</v>
      </c>
      <c r="E168" s="9" t="s">
        <v>353</v>
      </c>
      <c r="F168" s="9" t="s">
        <v>354</v>
      </c>
      <c r="G168" s="9">
        <v>1</v>
      </c>
      <c r="H168" s="9">
        <v>98.5</v>
      </c>
      <c r="I168" s="9">
        <v>98</v>
      </c>
      <c r="J168" s="9">
        <v>196.5</v>
      </c>
      <c r="K168" s="9"/>
      <c r="L168" s="13">
        <f t="shared" si="2"/>
        <v>32.75</v>
      </c>
      <c r="M168" s="9"/>
    </row>
    <row r="169" spans="1:13">
      <c r="A169" s="9" t="str">
        <f t="array" ref="A169">IF(J169&gt;0,TEXT(SUMPRODUCT(($F$4:$F$2499=$F169)*($L$4:$L$2499&gt;$L169))+1,"00"),"")</f>
        <v>03</v>
      </c>
      <c r="B169" s="9" t="s">
        <v>357</v>
      </c>
      <c r="C169" s="9" t="s">
        <v>358</v>
      </c>
      <c r="D169" s="9" t="s">
        <v>284</v>
      </c>
      <c r="E169" s="9" t="s">
        <v>353</v>
      </c>
      <c r="F169" s="9" t="s">
        <v>354</v>
      </c>
      <c r="G169" s="9">
        <v>1</v>
      </c>
      <c r="H169" s="9">
        <v>85</v>
      </c>
      <c r="I169" s="9">
        <v>106</v>
      </c>
      <c r="J169" s="9">
        <v>191</v>
      </c>
      <c r="K169" s="9"/>
      <c r="L169" s="13">
        <f t="shared" si="2"/>
        <v>31.8333333333333</v>
      </c>
      <c r="M169" s="9"/>
    </row>
    <row r="170" spans="1:13">
      <c r="A170" s="9" t="str">
        <f t="array" ref="A170">IF(J170&gt;0,TEXT(SUMPRODUCT(($F$4:$F$2499=$F170)*($L$4:$L$2499&gt;$L170))+1,"00"),"")</f>
        <v>04</v>
      </c>
      <c r="B170" s="9" t="s">
        <v>359</v>
      </c>
      <c r="C170" s="9" t="s">
        <v>360</v>
      </c>
      <c r="D170" s="9" t="s">
        <v>284</v>
      </c>
      <c r="E170" s="9" t="s">
        <v>353</v>
      </c>
      <c r="F170" s="9" t="s">
        <v>354</v>
      </c>
      <c r="G170" s="9">
        <v>1</v>
      </c>
      <c r="H170" s="9">
        <v>102</v>
      </c>
      <c r="I170" s="9">
        <v>86.5</v>
      </c>
      <c r="J170" s="9">
        <v>188.5</v>
      </c>
      <c r="K170" s="9"/>
      <c r="L170" s="13">
        <f t="shared" si="2"/>
        <v>31.4166666666667</v>
      </c>
      <c r="M170" s="9"/>
    </row>
    <row r="171" spans="1:13">
      <c r="A171" s="9" t="str">
        <f t="array" ref="A171">IF(J171&gt;0,TEXT(SUMPRODUCT(($F$4:$F$2499=$F171)*($L$4:$L$2499&gt;$L171))+1,"00"),"")</f>
        <v>05</v>
      </c>
      <c r="B171" s="9" t="s">
        <v>361</v>
      </c>
      <c r="C171" s="9" t="s">
        <v>362</v>
      </c>
      <c r="D171" s="9" t="s">
        <v>284</v>
      </c>
      <c r="E171" s="9" t="s">
        <v>353</v>
      </c>
      <c r="F171" s="9" t="s">
        <v>354</v>
      </c>
      <c r="G171" s="9">
        <v>1</v>
      </c>
      <c r="H171" s="9">
        <v>93.5</v>
      </c>
      <c r="I171" s="9">
        <v>80.5</v>
      </c>
      <c r="J171" s="9">
        <v>174</v>
      </c>
      <c r="K171" s="9"/>
      <c r="L171" s="13">
        <f t="shared" si="2"/>
        <v>29</v>
      </c>
      <c r="M171" s="9"/>
    </row>
    <row r="172" spans="1:13">
      <c r="A172" s="9" t="str">
        <f t="array" ref="A172">IF(J172&gt;0,TEXT(SUMPRODUCT(($F$4:$F$2499=$F172)*($L$4:$L$2499&gt;$L172))+1,"00"),"")</f>
        <v>06</v>
      </c>
      <c r="B172" s="9" t="s">
        <v>363</v>
      </c>
      <c r="C172" s="9" t="s">
        <v>364</v>
      </c>
      <c r="D172" s="9" t="s">
        <v>284</v>
      </c>
      <c r="E172" s="9" t="s">
        <v>353</v>
      </c>
      <c r="F172" s="9" t="s">
        <v>354</v>
      </c>
      <c r="G172" s="9">
        <v>1</v>
      </c>
      <c r="H172" s="9">
        <v>74</v>
      </c>
      <c r="I172" s="9">
        <v>94.5</v>
      </c>
      <c r="J172" s="9">
        <v>168.5</v>
      </c>
      <c r="K172" s="9"/>
      <c r="L172" s="13">
        <f t="shared" si="2"/>
        <v>28.0833333333333</v>
      </c>
      <c r="M172" s="9"/>
    </row>
    <row r="173" spans="1:13">
      <c r="A173" s="9" t="str">
        <f t="array" ref="A173">IF(J173&gt;0,TEXT(SUMPRODUCT(($F$4:$F$2499=$F173)*($L$4:$L$2499&gt;$L173))+1,"00"),"")</f>
        <v>07</v>
      </c>
      <c r="B173" s="9" t="s">
        <v>365</v>
      </c>
      <c r="C173" s="9" t="s">
        <v>366</v>
      </c>
      <c r="D173" s="9" t="s">
        <v>284</v>
      </c>
      <c r="E173" s="9" t="s">
        <v>353</v>
      </c>
      <c r="F173" s="9" t="s">
        <v>354</v>
      </c>
      <c r="G173" s="9">
        <v>1</v>
      </c>
      <c r="H173" s="9">
        <v>89.5</v>
      </c>
      <c r="I173" s="9">
        <v>73.5</v>
      </c>
      <c r="J173" s="9">
        <v>163</v>
      </c>
      <c r="K173" s="9"/>
      <c r="L173" s="13">
        <f t="shared" si="2"/>
        <v>27.1666666666667</v>
      </c>
      <c r="M173" s="9"/>
    </row>
    <row r="174" spans="1:13">
      <c r="A174" s="9" t="str">
        <f t="array" ref="A174">IF(J174&gt;0,TEXT(SUMPRODUCT(($F$4:$F$2499=$F174)*($L$4:$L$2499&gt;$L174))+1,"00"),"")</f>
        <v>08</v>
      </c>
      <c r="B174" s="9" t="s">
        <v>367</v>
      </c>
      <c r="C174" s="9" t="s">
        <v>368</v>
      </c>
      <c r="D174" s="9" t="s">
        <v>284</v>
      </c>
      <c r="E174" s="9" t="s">
        <v>353</v>
      </c>
      <c r="F174" s="9" t="s">
        <v>354</v>
      </c>
      <c r="G174" s="9">
        <v>1</v>
      </c>
      <c r="H174" s="9">
        <v>99</v>
      </c>
      <c r="I174" s="9">
        <v>63</v>
      </c>
      <c r="J174" s="9">
        <v>162</v>
      </c>
      <c r="K174" s="9"/>
      <c r="L174" s="13">
        <f t="shared" si="2"/>
        <v>27</v>
      </c>
      <c r="M174" s="9"/>
    </row>
    <row r="175" spans="1:13">
      <c r="A175" s="9" t="str">
        <f t="array" ref="A175">IF(J175&gt;0,TEXT(SUMPRODUCT(($F$4:$F$2499=$F175)*($L$4:$L$2499&gt;$L175))+1,"00"),"")</f>
        <v>09</v>
      </c>
      <c r="B175" s="9" t="s">
        <v>369</v>
      </c>
      <c r="C175" s="9" t="s">
        <v>370</v>
      </c>
      <c r="D175" s="9" t="s">
        <v>284</v>
      </c>
      <c r="E175" s="9" t="s">
        <v>353</v>
      </c>
      <c r="F175" s="9" t="s">
        <v>354</v>
      </c>
      <c r="G175" s="9">
        <v>1</v>
      </c>
      <c r="H175" s="9">
        <v>83</v>
      </c>
      <c r="I175" s="9">
        <v>71</v>
      </c>
      <c r="J175" s="9">
        <v>154</v>
      </c>
      <c r="K175" s="9"/>
      <c r="L175" s="13">
        <f t="shared" si="2"/>
        <v>25.6666666666667</v>
      </c>
      <c r="M175" s="9"/>
    </row>
    <row r="176" spans="1:13">
      <c r="A176" s="9" t="str">
        <f t="array" ref="A176">IF(J176&gt;0,TEXT(SUMPRODUCT(($F$4:$F$2499=$F176)*($L$4:$L$2499&gt;$L176))+1,"00"),"")</f>
        <v>10</v>
      </c>
      <c r="B176" s="9" t="s">
        <v>371</v>
      </c>
      <c r="C176" s="9" t="s">
        <v>372</v>
      </c>
      <c r="D176" s="9" t="s">
        <v>284</v>
      </c>
      <c r="E176" s="9" t="s">
        <v>353</v>
      </c>
      <c r="F176" s="9" t="s">
        <v>354</v>
      </c>
      <c r="G176" s="9">
        <v>1</v>
      </c>
      <c r="H176" s="9">
        <v>69</v>
      </c>
      <c r="I176" s="9">
        <v>58</v>
      </c>
      <c r="J176" s="9">
        <v>127</v>
      </c>
      <c r="K176" s="9"/>
      <c r="L176" s="13">
        <f t="shared" si="2"/>
        <v>21.1666666666667</v>
      </c>
      <c r="M176" s="9"/>
    </row>
    <row r="177" spans="1:13">
      <c r="A177" s="9" t="str">
        <f t="array" ref="A177">IF(J177&gt;0,TEXT(SUMPRODUCT(($F$4:$F$2499=$F177)*($L$4:$L$2499&gt;$L177))+1,"00"),"")</f>
        <v/>
      </c>
      <c r="B177" s="9" t="s">
        <v>373</v>
      </c>
      <c r="C177" s="9" t="s">
        <v>374</v>
      </c>
      <c r="D177" s="9" t="s">
        <v>284</v>
      </c>
      <c r="E177" s="9" t="s">
        <v>353</v>
      </c>
      <c r="F177" s="9" t="s">
        <v>354</v>
      </c>
      <c r="G177" s="9">
        <v>1</v>
      </c>
      <c r="H177" s="9">
        <v>0</v>
      </c>
      <c r="I177" s="9">
        <v>0</v>
      </c>
      <c r="J177" s="9">
        <v>0</v>
      </c>
      <c r="K177" s="9"/>
      <c r="L177" s="13">
        <f t="shared" si="2"/>
        <v>0</v>
      </c>
      <c r="M177" s="9" t="s">
        <v>86</v>
      </c>
    </row>
    <row r="178" spans="1:13">
      <c r="A178" s="9" t="str">
        <f t="array" ref="A178">IF(J178&gt;0,TEXT(SUMPRODUCT(($F$4:$F$2499=$F178)*($L$4:$L$2499&gt;$L178))+1,"00"),"")</f>
        <v/>
      </c>
      <c r="B178" s="9" t="s">
        <v>375</v>
      </c>
      <c r="C178" s="9" t="s">
        <v>376</v>
      </c>
      <c r="D178" s="9" t="s">
        <v>284</v>
      </c>
      <c r="E178" s="9" t="s">
        <v>353</v>
      </c>
      <c r="F178" s="9" t="s">
        <v>354</v>
      </c>
      <c r="G178" s="9">
        <v>1</v>
      </c>
      <c r="H178" s="9">
        <v>0</v>
      </c>
      <c r="I178" s="9">
        <v>0</v>
      </c>
      <c r="J178" s="9">
        <v>0</v>
      </c>
      <c r="K178" s="9"/>
      <c r="L178" s="13">
        <f t="shared" si="2"/>
        <v>0</v>
      </c>
      <c r="M178" s="9" t="s">
        <v>86</v>
      </c>
    </row>
    <row r="179" spans="1:13">
      <c r="A179" s="9" t="str">
        <f t="array" ref="A179">IF(J179&gt;0,TEXT(SUMPRODUCT(($F$4:$F$2499=$F179)*($L$4:$L$2499&gt;$L179))+1,"00"),"")</f>
        <v/>
      </c>
      <c r="B179" s="9" t="s">
        <v>377</v>
      </c>
      <c r="C179" s="9" t="s">
        <v>378</v>
      </c>
      <c r="D179" s="9" t="s">
        <v>284</v>
      </c>
      <c r="E179" s="9" t="s">
        <v>353</v>
      </c>
      <c r="F179" s="9" t="s">
        <v>354</v>
      </c>
      <c r="G179" s="9">
        <v>1</v>
      </c>
      <c r="H179" s="9">
        <v>0</v>
      </c>
      <c r="I179" s="9">
        <v>0</v>
      </c>
      <c r="J179" s="9">
        <v>0</v>
      </c>
      <c r="K179" s="9"/>
      <c r="L179" s="13">
        <f t="shared" si="2"/>
        <v>0</v>
      </c>
      <c r="M179" s="9" t="s">
        <v>86</v>
      </c>
    </row>
    <row r="180" spans="1:13">
      <c r="A180" s="9" t="str">
        <f t="array" ref="A180">IF(J180&gt;0,TEXT(SUMPRODUCT(($F$4:$F$2499=$F180)*($L$4:$L$2499&gt;$L180))+1,"00"),"")</f>
        <v/>
      </c>
      <c r="B180" s="9" t="s">
        <v>379</v>
      </c>
      <c r="C180" s="9" t="s">
        <v>380</v>
      </c>
      <c r="D180" s="9" t="s">
        <v>284</v>
      </c>
      <c r="E180" s="9" t="s">
        <v>353</v>
      </c>
      <c r="F180" s="9" t="s">
        <v>354</v>
      </c>
      <c r="G180" s="9">
        <v>1</v>
      </c>
      <c r="H180" s="9">
        <v>0</v>
      </c>
      <c r="I180" s="9">
        <v>0</v>
      </c>
      <c r="J180" s="9">
        <v>0</v>
      </c>
      <c r="K180" s="9"/>
      <c r="L180" s="13">
        <f t="shared" si="2"/>
        <v>0</v>
      </c>
      <c r="M180" s="9" t="s">
        <v>86</v>
      </c>
    </row>
    <row r="181" spans="1:13">
      <c r="A181" s="9" t="str">
        <f t="array" ref="A181">IF(J181&gt;0,TEXT(SUMPRODUCT(($F$4:$F$2499=$F181)*($L$4:$L$2499&gt;$L181))+1,"00"),"")</f>
        <v/>
      </c>
      <c r="B181" s="9" t="s">
        <v>381</v>
      </c>
      <c r="C181" s="9" t="s">
        <v>382</v>
      </c>
      <c r="D181" s="9" t="s">
        <v>284</v>
      </c>
      <c r="E181" s="9" t="s">
        <v>353</v>
      </c>
      <c r="F181" s="9" t="s">
        <v>354</v>
      </c>
      <c r="G181" s="9">
        <v>1</v>
      </c>
      <c r="H181" s="9">
        <v>0</v>
      </c>
      <c r="I181" s="9">
        <v>0</v>
      </c>
      <c r="J181" s="9">
        <v>0</v>
      </c>
      <c r="K181" s="9"/>
      <c r="L181" s="13">
        <f t="shared" si="2"/>
        <v>0</v>
      </c>
      <c r="M181" s="9" t="s">
        <v>86</v>
      </c>
    </row>
    <row r="182" spans="1:13">
      <c r="A182" s="9" t="str">
        <f t="array" ref="A182">IF(J182&gt;0,TEXT(SUMPRODUCT(($F$4:$F$2499=$F182)*($L$4:$L$2499&gt;$L182))+1,"00"),"")</f>
        <v/>
      </c>
      <c r="B182" s="9" t="s">
        <v>383</v>
      </c>
      <c r="C182" s="9" t="s">
        <v>384</v>
      </c>
      <c r="D182" s="9" t="s">
        <v>284</v>
      </c>
      <c r="E182" s="9" t="s">
        <v>353</v>
      </c>
      <c r="F182" s="9" t="s">
        <v>354</v>
      </c>
      <c r="G182" s="9">
        <v>1</v>
      </c>
      <c r="H182" s="9">
        <v>0</v>
      </c>
      <c r="I182" s="9">
        <v>0</v>
      </c>
      <c r="J182" s="9">
        <v>0</v>
      </c>
      <c r="K182" s="9"/>
      <c r="L182" s="13">
        <f t="shared" si="2"/>
        <v>0</v>
      </c>
      <c r="M182" s="9" t="s">
        <v>86</v>
      </c>
    </row>
    <row r="183" spans="1:13">
      <c r="A183" s="9" t="str">
        <f t="array" ref="A183">IF(J183&gt;0,TEXT(SUMPRODUCT(($F$4:$F$2499=$F183)*($L$4:$L$2499&gt;$L183))+1,"00"),"")</f>
        <v/>
      </c>
      <c r="B183" s="9" t="s">
        <v>385</v>
      </c>
      <c r="C183" s="9" t="s">
        <v>386</v>
      </c>
      <c r="D183" s="9" t="s">
        <v>284</v>
      </c>
      <c r="E183" s="9" t="s">
        <v>353</v>
      </c>
      <c r="F183" s="9" t="s">
        <v>354</v>
      </c>
      <c r="G183" s="9">
        <v>1</v>
      </c>
      <c r="H183" s="9">
        <v>0</v>
      </c>
      <c r="I183" s="9">
        <v>0</v>
      </c>
      <c r="J183" s="9">
        <v>0</v>
      </c>
      <c r="K183" s="9"/>
      <c r="L183" s="13">
        <f t="shared" si="2"/>
        <v>0</v>
      </c>
      <c r="M183" s="9" t="s">
        <v>86</v>
      </c>
    </row>
    <row r="184" spans="1:13">
      <c r="A184" s="9" t="str">
        <f t="array" ref="A184">IF(J184&gt;0,TEXT(SUMPRODUCT(($F$4:$F$2499=$F184)*($L$4:$L$2499&gt;$L184))+1,"00"),"")</f>
        <v>01</v>
      </c>
      <c r="B184" s="9" t="s">
        <v>387</v>
      </c>
      <c r="C184" s="9" t="s">
        <v>388</v>
      </c>
      <c r="D184" s="9" t="s">
        <v>389</v>
      </c>
      <c r="E184" s="9" t="s">
        <v>390</v>
      </c>
      <c r="F184" s="9" t="s">
        <v>391</v>
      </c>
      <c r="G184" s="9">
        <v>1</v>
      </c>
      <c r="H184" s="9">
        <v>117</v>
      </c>
      <c r="I184" s="9">
        <v>92.5</v>
      </c>
      <c r="J184" s="9">
        <v>209.5</v>
      </c>
      <c r="K184" s="9"/>
      <c r="L184" s="13">
        <f t="shared" si="2"/>
        <v>34.9166666666667</v>
      </c>
      <c r="M184" s="9"/>
    </row>
    <row r="185" spans="1:13">
      <c r="A185" s="9" t="str">
        <f t="array" ref="A185">IF(J185&gt;0,TEXT(SUMPRODUCT(($F$4:$F$2499=$F185)*($L$4:$L$2499&gt;$L185))+1,"00"),"")</f>
        <v>02</v>
      </c>
      <c r="B185" s="9" t="s">
        <v>392</v>
      </c>
      <c r="C185" s="9" t="s">
        <v>393</v>
      </c>
      <c r="D185" s="9" t="s">
        <v>389</v>
      </c>
      <c r="E185" s="9" t="s">
        <v>390</v>
      </c>
      <c r="F185" s="9" t="s">
        <v>391</v>
      </c>
      <c r="G185" s="9">
        <v>1</v>
      </c>
      <c r="H185" s="9">
        <v>104</v>
      </c>
      <c r="I185" s="9">
        <v>88.5</v>
      </c>
      <c r="J185" s="9">
        <v>192.5</v>
      </c>
      <c r="K185" s="9"/>
      <c r="L185" s="13">
        <f t="shared" si="2"/>
        <v>32.0833333333333</v>
      </c>
      <c r="M185" s="9"/>
    </row>
    <row r="186" spans="1:13">
      <c r="A186" s="9" t="str">
        <f t="array" ref="A186">IF(J186&gt;0,TEXT(SUMPRODUCT(($F$4:$F$2499=$F186)*($L$4:$L$2499&gt;$L186))+1,"00"),"")</f>
        <v>03</v>
      </c>
      <c r="B186" s="9" t="s">
        <v>394</v>
      </c>
      <c r="C186" s="9" t="s">
        <v>395</v>
      </c>
      <c r="D186" s="9" t="s">
        <v>389</v>
      </c>
      <c r="E186" s="9" t="s">
        <v>390</v>
      </c>
      <c r="F186" s="9" t="s">
        <v>391</v>
      </c>
      <c r="G186" s="9">
        <v>1</v>
      </c>
      <c r="H186" s="9">
        <v>99.5</v>
      </c>
      <c r="I186" s="9">
        <v>66.5</v>
      </c>
      <c r="J186" s="9">
        <v>166</v>
      </c>
      <c r="K186" s="9"/>
      <c r="L186" s="13">
        <f t="shared" si="2"/>
        <v>27.6666666666667</v>
      </c>
      <c r="M186" s="9"/>
    </row>
    <row r="187" spans="1:13">
      <c r="A187" s="9" t="str">
        <f t="array" ref="A187">IF(J187&gt;0,TEXT(SUMPRODUCT(($F$4:$F$2499=$F187)*($L$4:$L$2499&gt;$L187))+1,"00"),"")</f>
        <v>04</v>
      </c>
      <c r="B187" s="9" t="s">
        <v>396</v>
      </c>
      <c r="C187" s="9" t="s">
        <v>397</v>
      </c>
      <c r="D187" s="9" t="s">
        <v>389</v>
      </c>
      <c r="E187" s="9" t="s">
        <v>390</v>
      </c>
      <c r="F187" s="9" t="s">
        <v>391</v>
      </c>
      <c r="G187" s="9">
        <v>1</v>
      </c>
      <c r="H187" s="9">
        <v>89.5</v>
      </c>
      <c r="I187" s="9">
        <v>73.5</v>
      </c>
      <c r="J187" s="9">
        <v>163</v>
      </c>
      <c r="K187" s="9"/>
      <c r="L187" s="13">
        <f t="shared" si="2"/>
        <v>27.1666666666667</v>
      </c>
      <c r="M187" s="9"/>
    </row>
    <row r="188" spans="1:13">
      <c r="A188" s="9" t="str">
        <f t="array" ref="A188">IF(J188&gt;0,TEXT(SUMPRODUCT(($F$4:$F$2499=$F188)*($L$4:$L$2499&gt;$L188))+1,"00"),"")</f>
        <v>05</v>
      </c>
      <c r="B188" s="9" t="s">
        <v>398</v>
      </c>
      <c r="C188" s="9" t="s">
        <v>399</v>
      </c>
      <c r="D188" s="9" t="s">
        <v>389</v>
      </c>
      <c r="E188" s="9" t="s">
        <v>390</v>
      </c>
      <c r="F188" s="9" t="s">
        <v>391</v>
      </c>
      <c r="G188" s="9">
        <v>1</v>
      </c>
      <c r="H188" s="9">
        <v>100.5</v>
      </c>
      <c r="I188" s="9">
        <v>61</v>
      </c>
      <c r="J188" s="9">
        <v>161.5</v>
      </c>
      <c r="K188" s="9"/>
      <c r="L188" s="13">
        <f t="shared" si="2"/>
        <v>26.9166666666667</v>
      </c>
      <c r="M188" s="9"/>
    </row>
    <row r="189" spans="1:13">
      <c r="A189" s="9" t="str">
        <f t="array" ref="A189">IF(J189&gt;0,TEXT(SUMPRODUCT(($F$4:$F$2499=$F189)*($L$4:$L$2499&gt;$L189))+1,"00"),"")</f>
        <v>06</v>
      </c>
      <c r="B189" s="9" t="s">
        <v>400</v>
      </c>
      <c r="C189" s="9" t="s">
        <v>401</v>
      </c>
      <c r="D189" s="9" t="s">
        <v>389</v>
      </c>
      <c r="E189" s="9" t="s">
        <v>390</v>
      </c>
      <c r="F189" s="9" t="s">
        <v>391</v>
      </c>
      <c r="G189" s="9">
        <v>1</v>
      </c>
      <c r="H189" s="9">
        <v>90.5</v>
      </c>
      <c r="I189" s="9">
        <v>68</v>
      </c>
      <c r="J189" s="9">
        <v>158.5</v>
      </c>
      <c r="K189" s="9"/>
      <c r="L189" s="13">
        <f t="shared" si="2"/>
        <v>26.4166666666667</v>
      </c>
      <c r="M189" s="9"/>
    </row>
    <row r="190" spans="1:13">
      <c r="A190" s="9" t="str">
        <f t="array" ref="A190">IF(J190&gt;0,TEXT(SUMPRODUCT(($F$4:$F$2499=$F190)*($L$4:$L$2499&gt;$L190))+1,"00"),"")</f>
        <v>07</v>
      </c>
      <c r="B190" s="9" t="s">
        <v>402</v>
      </c>
      <c r="C190" s="9" t="s">
        <v>403</v>
      </c>
      <c r="D190" s="9" t="s">
        <v>389</v>
      </c>
      <c r="E190" s="9" t="s">
        <v>390</v>
      </c>
      <c r="F190" s="9" t="s">
        <v>391</v>
      </c>
      <c r="G190" s="9">
        <v>1</v>
      </c>
      <c r="H190" s="9">
        <v>79</v>
      </c>
      <c r="I190" s="9">
        <v>76</v>
      </c>
      <c r="J190" s="9">
        <v>155</v>
      </c>
      <c r="K190" s="9"/>
      <c r="L190" s="13">
        <f t="shared" si="2"/>
        <v>25.8333333333333</v>
      </c>
      <c r="M190" s="9"/>
    </row>
    <row r="191" spans="1:13">
      <c r="A191" s="9" t="str">
        <f t="array" ref="A191">IF(J191&gt;0,TEXT(SUMPRODUCT(($F$4:$F$2499=$F191)*($L$4:$L$2499&gt;$L191))+1,"00"),"")</f>
        <v>08</v>
      </c>
      <c r="B191" s="9" t="s">
        <v>404</v>
      </c>
      <c r="C191" s="9" t="s">
        <v>405</v>
      </c>
      <c r="D191" s="9" t="s">
        <v>389</v>
      </c>
      <c r="E191" s="9" t="s">
        <v>390</v>
      </c>
      <c r="F191" s="9" t="s">
        <v>391</v>
      </c>
      <c r="G191" s="9">
        <v>1</v>
      </c>
      <c r="H191" s="9">
        <v>101</v>
      </c>
      <c r="I191" s="9">
        <v>50</v>
      </c>
      <c r="J191" s="9">
        <v>151</v>
      </c>
      <c r="K191" s="9"/>
      <c r="L191" s="13">
        <f t="shared" si="2"/>
        <v>25.1666666666667</v>
      </c>
      <c r="M191" s="9"/>
    </row>
    <row r="192" spans="1:13">
      <c r="A192" s="9" t="str">
        <f t="array" ref="A192">IF(J192&gt;0,TEXT(SUMPRODUCT(($F$4:$F$2499=$F192)*($L$4:$L$2499&gt;$L192))+1,"00"),"")</f>
        <v>09</v>
      </c>
      <c r="B192" s="9" t="s">
        <v>406</v>
      </c>
      <c r="C192" s="9" t="s">
        <v>407</v>
      </c>
      <c r="D192" s="9" t="s">
        <v>389</v>
      </c>
      <c r="E192" s="9" t="s">
        <v>390</v>
      </c>
      <c r="F192" s="9" t="s">
        <v>391</v>
      </c>
      <c r="G192" s="9">
        <v>1</v>
      </c>
      <c r="H192" s="9">
        <v>77.5</v>
      </c>
      <c r="I192" s="9">
        <v>42</v>
      </c>
      <c r="J192" s="9">
        <v>119.5</v>
      </c>
      <c r="K192" s="9"/>
      <c r="L192" s="13">
        <f t="shared" si="2"/>
        <v>19.9166666666667</v>
      </c>
      <c r="M192" s="9"/>
    </row>
    <row r="193" spans="1:13">
      <c r="A193" s="9" t="str">
        <f t="array" ref="A193">IF(J193&gt;0,TEXT(SUMPRODUCT(($F$4:$F$2499=$F193)*($L$4:$L$2499&gt;$L193))+1,"00"),"")</f>
        <v>10</v>
      </c>
      <c r="B193" s="9" t="s">
        <v>408</v>
      </c>
      <c r="C193" s="9" t="s">
        <v>409</v>
      </c>
      <c r="D193" s="9" t="s">
        <v>389</v>
      </c>
      <c r="E193" s="9" t="s">
        <v>390</v>
      </c>
      <c r="F193" s="9" t="s">
        <v>391</v>
      </c>
      <c r="G193" s="9">
        <v>1</v>
      </c>
      <c r="H193" s="9">
        <v>66.5</v>
      </c>
      <c r="I193" s="9">
        <v>47.5</v>
      </c>
      <c r="J193" s="9">
        <v>114</v>
      </c>
      <c r="K193" s="9"/>
      <c r="L193" s="13">
        <f t="shared" si="2"/>
        <v>19</v>
      </c>
      <c r="M193" s="9"/>
    </row>
    <row r="194" spans="1:13">
      <c r="A194" s="9" t="str">
        <f t="array" ref="A194">IF(J194&gt;0,TEXT(SUMPRODUCT(($F$4:$F$2499=$F194)*($L$4:$L$2499&gt;$L194))+1,"00"),"")</f>
        <v/>
      </c>
      <c r="B194" s="9" t="s">
        <v>410</v>
      </c>
      <c r="C194" s="9" t="s">
        <v>411</v>
      </c>
      <c r="D194" s="9" t="s">
        <v>389</v>
      </c>
      <c r="E194" s="9" t="s">
        <v>390</v>
      </c>
      <c r="F194" s="9" t="s">
        <v>391</v>
      </c>
      <c r="G194" s="9">
        <v>1</v>
      </c>
      <c r="H194" s="9">
        <v>0</v>
      </c>
      <c r="I194" s="9">
        <v>0</v>
      </c>
      <c r="J194" s="9">
        <v>0</v>
      </c>
      <c r="K194" s="9"/>
      <c r="L194" s="13">
        <f t="shared" si="2"/>
        <v>0</v>
      </c>
      <c r="M194" s="9" t="s">
        <v>86</v>
      </c>
    </row>
    <row r="195" spans="1:13">
      <c r="A195" s="9" t="str">
        <f t="array" ref="A195">IF(J195&gt;0,TEXT(SUMPRODUCT(($F$4:$F$2499=$F195)*($L$4:$L$2499&gt;$L195))+1,"00"),"")</f>
        <v/>
      </c>
      <c r="B195" s="9" t="s">
        <v>412</v>
      </c>
      <c r="C195" s="9" t="s">
        <v>413</v>
      </c>
      <c r="D195" s="9" t="s">
        <v>389</v>
      </c>
      <c r="E195" s="9" t="s">
        <v>390</v>
      </c>
      <c r="F195" s="9" t="s">
        <v>391</v>
      </c>
      <c r="G195" s="9">
        <v>1</v>
      </c>
      <c r="H195" s="9">
        <v>0</v>
      </c>
      <c r="I195" s="9">
        <v>0</v>
      </c>
      <c r="J195" s="9">
        <v>0</v>
      </c>
      <c r="K195" s="9"/>
      <c r="L195" s="13">
        <f t="shared" si="2"/>
        <v>0</v>
      </c>
      <c r="M195" s="9" t="s">
        <v>86</v>
      </c>
    </row>
    <row r="196" spans="1:13">
      <c r="A196" s="9" t="str">
        <f t="array" ref="A196">IF(J196&gt;0,TEXT(SUMPRODUCT(($F$4:$F$2499=$F196)*($L$4:$L$2499&gt;$L196))+1,"00"),"")</f>
        <v/>
      </c>
      <c r="B196" s="9" t="s">
        <v>414</v>
      </c>
      <c r="C196" s="9" t="s">
        <v>415</v>
      </c>
      <c r="D196" s="9" t="s">
        <v>389</v>
      </c>
      <c r="E196" s="9" t="s">
        <v>390</v>
      </c>
      <c r="F196" s="9" t="s">
        <v>391</v>
      </c>
      <c r="G196" s="9">
        <v>1</v>
      </c>
      <c r="H196" s="9">
        <v>0</v>
      </c>
      <c r="I196" s="9">
        <v>0</v>
      </c>
      <c r="J196" s="9">
        <v>0</v>
      </c>
      <c r="K196" s="9"/>
      <c r="L196" s="13">
        <f t="shared" si="2"/>
        <v>0</v>
      </c>
      <c r="M196" s="9" t="s">
        <v>86</v>
      </c>
    </row>
    <row r="197" spans="1:13">
      <c r="A197" s="9" t="str">
        <f t="array" ref="A197">IF(J197&gt;0,TEXT(SUMPRODUCT(($F$4:$F$2499=$F197)*($L$4:$L$2499&gt;$L197))+1,"00"),"")</f>
        <v/>
      </c>
      <c r="B197" s="9" t="s">
        <v>416</v>
      </c>
      <c r="C197" s="9" t="s">
        <v>417</v>
      </c>
      <c r="D197" s="9" t="s">
        <v>389</v>
      </c>
      <c r="E197" s="9" t="s">
        <v>390</v>
      </c>
      <c r="F197" s="9" t="s">
        <v>391</v>
      </c>
      <c r="G197" s="9">
        <v>1</v>
      </c>
      <c r="H197" s="9">
        <v>0</v>
      </c>
      <c r="I197" s="9">
        <v>0</v>
      </c>
      <c r="J197" s="9">
        <v>0</v>
      </c>
      <c r="K197" s="9"/>
      <c r="L197" s="13">
        <f t="shared" ref="L197:L260" si="3">(J197/3+K197)*0.5</f>
        <v>0</v>
      </c>
      <c r="M197" s="9" t="s">
        <v>86</v>
      </c>
    </row>
    <row r="198" spans="1:13">
      <c r="A198" s="9" t="str">
        <f t="array" ref="A198">IF(J198&gt;0,TEXT(SUMPRODUCT(($F$4:$F$2499=$F198)*($L$4:$L$2499&gt;$L198))+1,"00"),"")</f>
        <v/>
      </c>
      <c r="B198" s="9" t="s">
        <v>418</v>
      </c>
      <c r="C198" s="9" t="s">
        <v>419</v>
      </c>
      <c r="D198" s="9" t="s">
        <v>389</v>
      </c>
      <c r="E198" s="9" t="s">
        <v>390</v>
      </c>
      <c r="F198" s="9" t="s">
        <v>391</v>
      </c>
      <c r="G198" s="9">
        <v>1</v>
      </c>
      <c r="H198" s="9">
        <v>0</v>
      </c>
      <c r="I198" s="9">
        <v>0</v>
      </c>
      <c r="J198" s="9">
        <v>0</v>
      </c>
      <c r="K198" s="9"/>
      <c r="L198" s="13">
        <f t="shared" si="3"/>
        <v>0</v>
      </c>
      <c r="M198" s="9" t="s">
        <v>86</v>
      </c>
    </row>
    <row r="199" spans="1:13">
      <c r="A199" s="9" t="str">
        <f t="array" ref="A199">IF(J199&gt;0,TEXT(SUMPRODUCT(($F$4:$F$2499=$F199)*($L$4:$L$2499&gt;$L199))+1,"00"),"")</f>
        <v>01</v>
      </c>
      <c r="B199" s="9" t="s">
        <v>420</v>
      </c>
      <c r="C199" s="9" t="s">
        <v>421</v>
      </c>
      <c r="D199" s="9" t="s">
        <v>422</v>
      </c>
      <c r="E199" s="9" t="s">
        <v>423</v>
      </c>
      <c r="F199" s="9" t="s">
        <v>424</v>
      </c>
      <c r="G199" s="9">
        <v>1</v>
      </c>
      <c r="H199" s="9">
        <v>101</v>
      </c>
      <c r="I199" s="9">
        <v>117</v>
      </c>
      <c r="J199" s="9">
        <v>218</v>
      </c>
      <c r="K199" s="9"/>
      <c r="L199" s="13">
        <f t="shared" si="3"/>
        <v>36.3333333333333</v>
      </c>
      <c r="M199" s="9"/>
    </row>
    <row r="200" spans="1:13">
      <c r="A200" s="9" t="str">
        <f t="array" ref="A200">IF(J200&gt;0,TEXT(SUMPRODUCT(($F$4:$F$2499=$F200)*($L$4:$L$2499&gt;$L200))+1,"00"),"")</f>
        <v>02</v>
      </c>
      <c r="B200" s="9" t="s">
        <v>425</v>
      </c>
      <c r="C200" s="9" t="s">
        <v>426</v>
      </c>
      <c r="D200" s="9" t="s">
        <v>422</v>
      </c>
      <c r="E200" s="9" t="s">
        <v>423</v>
      </c>
      <c r="F200" s="9" t="s">
        <v>424</v>
      </c>
      <c r="G200" s="9">
        <v>1</v>
      </c>
      <c r="H200" s="9">
        <v>111.5</v>
      </c>
      <c r="I200" s="9">
        <v>100</v>
      </c>
      <c r="J200" s="9">
        <v>211.5</v>
      </c>
      <c r="K200" s="9"/>
      <c r="L200" s="13">
        <f t="shared" si="3"/>
        <v>35.25</v>
      </c>
      <c r="M200" s="9"/>
    </row>
    <row r="201" spans="1:13">
      <c r="A201" s="9" t="str">
        <f t="array" ref="A201">IF(J201&gt;0,TEXT(SUMPRODUCT(($F$4:$F$2499=$F201)*($L$4:$L$2499&gt;$L201))+1,"00"),"")</f>
        <v>03</v>
      </c>
      <c r="B201" s="9" t="s">
        <v>427</v>
      </c>
      <c r="C201" s="9" t="s">
        <v>428</v>
      </c>
      <c r="D201" s="9" t="s">
        <v>422</v>
      </c>
      <c r="E201" s="9" t="s">
        <v>423</v>
      </c>
      <c r="F201" s="9" t="s">
        <v>424</v>
      </c>
      <c r="G201" s="9">
        <v>1</v>
      </c>
      <c r="H201" s="9">
        <v>99.5</v>
      </c>
      <c r="I201" s="9">
        <v>91.5</v>
      </c>
      <c r="J201" s="9">
        <v>191</v>
      </c>
      <c r="K201" s="9"/>
      <c r="L201" s="13">
        <f t="shared" si="3"/>
        <v>31.8333333333333</v>
      </c>
      <c r="M201" s="9"/>
    </row>
    <row r="202" spans="1:13">
      <c r="A202" s="9" t="str">
        <f t="array" ref="A202">IF(J202&gt;0,TEXT(SUMPRODUCT(($F$4:$F$2499=$F202)*($L$4:$L$2499&gt;$L202))+1,"00"),"")</f>
        <v>04</v>
      </c>
      <c r="B202" s="9" t="s">
        <v>429</v>
      </c>
      <c r="C202" s="9" t="s">
        <v>430</v>
      </c>
      <c r="D202" s="9" t="s">
        <v>422</v>
      </c>
      <c r="E202" s="9" t="s">
        <v>423</v>
      </c>
      <c r="F202" s="9" t="s">
        <v>424</v>
      </c>
      <c r="G202" s="9">
        <v>1</v>
      </c>
      <c r="H202" s="9">
        <v>100.5</v>
      </c>
      <c r="I202" s="9">
        <v>86</v>
      </c>
      <c r="J202" s="9">
        <v>186.5</v>
      </c>
      <c r="K202" s="9"/>
      <c r="L202" s="13">
        <f t="shared" si="3"/>
        <v>31.0833333333333</v>
      </c>
      <c r="M202" s="9"/>
    </row>
    <row r="203" spans="1:13">
      <c r="A203" s="9" t="str">
        <f t="array" ref="A203">IF(J203&gt;0,TEXT(SUMPRODUCT(($F$4:$F$2499=$F203)*($L$4:$L$2499&gt;$L203))+1,"00"),"")</f>
        <v>05</v>
      </c>
      <c r="B203" s="9" t="s">
        <v>431</v>
      </c>
      <c r="C203" s="9" t="s">
        <v>432</v>
      </c>
      <c r="D203" s="9" t="s">
        <v>422</v>
      </c>
      <c r="E203" s="9" t="s">
        <v>423</v>
      </c>
      <c r="F203" s="9" t="s">
        <v>424</v>
      </c>
      <c r="G203" s="9">
        <v>1</v>
      </c>
      <c r="H203" s="9">
        <v>93</v>
      </c>
      <c r="I203" s="9">
        <v>89</v>
      </c>
      <c r="J203" s="9">
        <v>182</v>
      </c>
      <c r="K203" s="9"/>
      <c r="L203" s="13">
        <f t="shared" si="3"/>
        <v>30.3333333333333</v>
      </c>
      <c r="M203" s="9"/>
    </row>
    <row r="204" spans="1:13">
      <c r="A204" s="9" t="str">
        <f t="array" ref="A204">IF(J204&gt;0,TEXT(SUMPRODUCT(($F$4:$F$2499=$F204)*($L$4:$L$2499&gt;$L204))+1,"00"),"")</f>
        <v>06</v>
      </c>
      <c r="B204" s="9" t="s">
        <v>433</v>
      </c>
      <c r="C204" s="9" t="s">
        <v>434</v>
      </c>
      <c r="D204" s="9" t="s">
        <v>422</v>
      </c>
      <c r="E204" s="9" t="s">
        <v>423</v>
      </c>
      <c r="F204" s="9" t="s">
        <v>424</v>
      </c>
      <c r="G204" s="9">
        <v>1</v>
      </c>
      <c r="H204" s="9">
        <v>89.5</v>
      </c>
      <c r="I204" s="9">
        <v>86</v>
      </c>
      <c r="J204" s="9">
        <v>175.5</v>
      </c>
      <c r="K204" s="9"/>
      <c r="L204" s="13">
        <f t="shared" si="3"/>
        <v>29.25</v>
      </c>
      <c r="M204" s="9"/>
    </row>
    <row r="205" spans="1:13">
      <c r="A205" s="9" t="str">
        <f t="array" ref="A205">IF(J205&gt;0,TEXT(SUMPRODUCT(($F$4:$F$2499=$F205)*($L$4:$L$2499&gt;$L205))+1,"00"),"")</f>
        <v/>
      </c>
      <c r="B205" s="9" t="s">
        <v>435</v>
      </c>
      <c r="C205" s="9" t="s">
        <v>436</v>
      </c>
      <c r="D205" s="9" t="s">
        <v>422</v>
      </c>
      <c r="E205" s="9" t="s">
        <v>423</v>
      </c>
      <c r="F205" s="9" t="s">
        <v>424</v>
      </c>
      <c r="G205" s="9">
        <v>1</v>
      </c>
      <c r="H205" s="9">
        <v>0</v>
      </c>
      <c r="I205" s="9">
        <v>0</v>
      </c>
      <c r="J205" s="9">
        <v>0</v>
      </c>
      <c r="K205" s="9"/>
      <c r="L205" s="13">
        <f t="shared" si="3"/>
        <v>0</v>
      </c>
      <c r="M205" s="9" t="s">
        <v>86</v>
      </c>
    </row>
    <row r="206" spans="1:13">
      <c r="A206" s="9" t="str">
        <f t="array" ref="A206">IF(J206&gt;0,TEXT(SUMPRODUCT(($F$4:$F$2499=$F206)*($L$4:$L$2499&gt;$L206))+1,"00"),"")</f>
        <v/>
      </c>
      <c r="B206" s="9" t="s">
        <v>437</v>
      </c>
      <c r="C206" s="9" t="s">
        <v>438</v>
      </c>
      <c r="D206" s="9" t="s">
        <v>422</v>
      </c>
      <c r="E206" s="9" t="s">
        <v>423</v>
      </c>
      <c r="F206" s="9" t="s">
        <v>424</v>
      </c>
      <c r="G206" s="9">
        <v>1</v>
      </c>
      <c r="H206" s="9">
        <v>0</v>
      </c>
      <c r="I206" s="9">
        <v>0</v>
      </c>
      <c r="J206" s="9">
        <v>0</v>
      </c>
      <c r="K206" s="9"/>
      <c r="L206" s="13">
        <f t="shared" si="3"/>
        <v>0</v>
      </c>
      <c r="M206" s="9" t="s">
        <v>86</v>
      </c>
    </row>
    <row r="207" spans="1:13">
      <c r="A207" s="9" t="str">
        <f t="array" ref="A207">IF(J207&gt;0,TEXT(SUMPRODUCT(($F$4:$F$2499=$F207)*($L$4:$L$2499&gt;$L207))+1,"00"),"")</f>
        <v/>
      </c>
      <c r="B207" s="9" t="s">
        <v>439</v>
      </c>
      <c r="C207" s="9" t="s">
        <v>440</v>
      </c>
      <c r="D207" s="9" t="s">
        <v>422</v>
      </c>
      <c r="E207" s="9" t="s">
        <v>423</v>
      </c>
      <c r="F207" s="9" t="s">
        <v>424</v>
      </c>
      <c r="G207" s="9">
        <v>1</v>
      </c>
      <c r="H207" s="9">
        <v>0</v>
      </c>
      <c r="I207" s="9">
        <v>0</v>
      </c>
      <c r="J207" s="9">
        <v>0</v>
      </c>
      <c r="K207" s="9"/>
      <c r="L207" s="13">
        <f t="shared" si="3"/>
        <v>0</v>
      </c>
      <c r="M207" s="9" t="s">
        <v>86</v>
      </c>
    </row>
    <row r="208" spans="1:13">
      <c r="A208" s="9" t="str">
        <f t="array" ref="A208">IF(J208&gt;0,TEXT(SUMPRODUCT(($F$4:$F$2499=$F208)*($L$4:$L$2499&gt;$L208))+1,"00"),"")</f>
        <v/>
      </c>
      <c r="B208" s="9" t="s">
        <v>441</v>
      </c>
      <c r="C208" s="9" t="s">
        <v>442</v>
      </c>
      <c r="D208" s="9" t="s">
        <v>422</v>
      </c>
      <c r="E208" s="9" t="s">
        <v>423</v>
      </c>
      <c r="F208" s="9" t="s">
        <v>424</v>
      </c>
      <c r="G208" s="9">
        <v>1</v>
      </c>
      <c r="H208" s="9">
        <v>0</v>
      </c>
      <c r="I208" s="9">
        <v>0</v>
      </c>
      <c r="J208" s="9">
        <v>0</v>
      </c>
      <c r="K208" s="9"/>
      <c r="L208" s="13">
        <f t="shared" si="3"/>
        <v>0</v>
      </c>
      <c r="M208" s="9" t="s">
        <v>86</v>
      </c>
    </row>
    <row r="209" spans="1:13">
      <c r="A209" s="9" t="str">
        <f t="array" ref="A209">IF(J209&gt;0,TEXT(SUMPRODUCT(($F$4:$F$2499=$F209)*($L$4:$L$2499&gt;$L209))+1,"00"),"")</f>
        <v>01</v>
      </c>
      <c r="B209" s="14" t="s">
        <v>443</v>
      </c>
      <c r="C209" s="9" t="s">
        <v>444</v>
      </c>
      <c r="D209" s="9" t="s">
        <v>445</v>
      </c>
      <c r="E209" s="9" t="s">
        <v>446</v>
      </c>
      <c r="F209" s="9" t="s">
        <v>447</v>
      </c>
      <c r="G209" s="9">
        <v>1</v>
      </c>
      <c r="H209" s="9">
        <v>119.5</v>
      </c>
      <c r="I209" s="9">
        <v>108.5</v>
      </c>
      <c r="J209" s="9">
        <v>228</v>
      </c>
      <c r="K209" s="9">
        <v>5</v>
      </c>
      <c r="L209" s="13">
        <f t="shared" si="3"/>
        <v>40.5</v>
      </c>
      <c r="M209" s="9"/>
    </row>
    <row r="210" spans="1:13">
      <c r="A210" s="9" t="str">
        <f t="array" ref="A210">IF(J210&gt;0,TEXT(SUMPRODUCT(($F$4:$F$2499=$F210)*($L$4:$L$2499&gt;$L210))+1,"00"),"")</f>
        <v>02</v>
      </c>
      <c r="B210" s="9" t="s">
        <v>448</v>
      </c>
      <c r="C210" s="9" t="s">
        <v>449</v>
      </c>
      <c r="D210" s="9" t="s">
        <v>445</v>
      </c>
      <c r="E210" s="9" t="s">
        <v>446</v>
      </c>
      <c r="F210" s="9" t="s">
        <v>447</v>
      </c>
      <c r="G210" s="9">
        <v>1</v>
      </c>
      <c r="H210" s="9">
        <v>117.5</v>
      </c>
      <c r="I210" s="9">
        <v>117</v>
      </c>
      <c r="J210" s="9">
        <v>234.5</v>
      </c>
      <c r="K210" s="9"/>
      <c r="L210" s="13">
        <f t="shared" si="3"/>
        <v>39.0833333333333</v>
      </c>
      <c r="M210" s="9"/>
    </row>
    <row r="211" spans="1:13">
      <c r="A211" s="9" t="str">
        <f t="array" ref="A211">IF(J211&gt;0,TEXT(SUMPRODUCT(($F$4:$F$2499=$F211)*($L$4:$L$2499&gt;$L211))+1,"00"),"")</f>
        <v>03</v>
      </c>
      <c r="B211" s="9" t="s">
        <v>450</v>
      </c>
      <c r="C211" s="9" t="s">
        <v>451</v>
      </c>
      <c r="D211" s="9" t="s">
        <v>445</v>
      </c>
      <c r="E211" s="9" t="s">
        <v>446</v>
      </c>
      <c r="F211" s="9" t="s">
        <v>447</v>
      </c>
      <c r="G211" s="9">
        <v>1</v>
      </c>
      <c r="H211" s="9">
        <v>120</v>
      </c>
      <c r="I211" s="9">
        <v>110</v>
      </c>
      <c r="J211" s="9">
        <v>230</v>
      </c>
      <c r="K211" s="9"/>
      <c r="L211" s="13">
        <f t="shared" si="3"/>
        <v>38.3333333333333</v>
      </c>
      <c r="M211" s="9"/>
    </row>
    <row r="212" spans="1:13">
      <c r="A212" s="9" t="str">
        <f t="array" ref="A212">IF(J212&gt;0,TEXT(SUMPRODUCT(($F$4:$F$2499=$F212)*($L$4:$L$2499&gt;$L212))+1,"00"),"")</f>
        <v>04</v>
      </c>
      <c r="B212" s="9" t="s">
        <v>452</v>
      </c>
      <c r="C212" s="9" t="s">
        <v>453</v>
      </c>
      <c r="D212" s="9" t="s">
        <v>445</v>
      </c>
      <c r="E212" s="9" t="s">
        <v>446</v>
      </c>
      <c r="F212" s="9" t="s">
        <v>447</v>
      </c>
      <c r="G212" s="9">
        <v>1</v>
      </c>
      <c r="H212" s="9">
        <v>111</v>
      </c>
      <c r="I212" s="9">
        <v>107.5</v>
      </c>
      <c r="J212" s="9">
        <v>218.5</v>
      </c>
      <c r="K212" s="9"/>
      <c r="L212" s="13">
        <f t="shared" si="3"/>
        <v>36.4166666666667</v>
      </c>
      <c r="M212" s="9"/>
    </row>
    <row r="213" spans="1:13">
      <c r="A213" s="9" t="str">
        <f t="array" ref="A213">IF(J213&gt;0,TEXT(SUMPRODUCT(($F$4:$F$2499=$F213)*($L$4:$L$2499&gt;$L213))+1,"00"),"")</f>
        <v>05</v>
      </c>
      <c r="B213" s="9" t="s">
        <v>454</v>
      </c>
      <c r="C213" s="9" t="s">
        <v>455</v>
      </c>
      <c r="D213" s="9" t="s">
        <v>445</v>
      </c>
      <c r="E213" s="9" t="s">
        <v>446</v>
      </c>
      <c r="F213" s="9" t="s">
        <v>447</v>
      </c>
      <c r="G213" s="9">
        <v>1</v>
      </c>
      <c r="H213" s="9">
        <v>113</v>
      </c>
      <c r="I213" s="9">
        <v>101.5</v>
      </c>
      <c r="J213" s="9">
        <v>214.5</v>
      </c>
      <c r="K213" s="9"/>
      <c r="L213" s="13">
        <f t="shared" si="3"/>
        <v>35.75</v>
      </c>
      <c r="M213" s="9"/>
    </row>
    <row r="214" spans="1:13">
      <c r="A214" s="9" t="str">
        <f t="array" ref="A214">IF(J214&gt;0,TEXT(SUMPRODUCT(($F$4:$F$2499=$F214)*($L$4:$L$2499&gt;$L214))+1,"00"),"")</f>
        <v>06</v>
      </c>
      <c r="B214" s="9" t="s">
        <v>456</v>
      </c>
      <c r="C214" s="9" t="s">
        <v>457</v>
      </c>
      <c r="D214" s="9" t="s">
        <v>445</v>
      </c>
      <c r="E214" s="9" t="s">
        <v>446</v>
      </c>
      <c r="F214" s="9" t="s">
        <v>447</v>
      </c>
      <c r="G214" s="9">
        <v>1</v>
      </c>
      <c r="H214" s="9">
        <v>104.5</v>
      </c>
      <c r="I214" s="9">
        <v>108.5</v>
      </c>
      <c r="J214" s="9">
        <v>213</v>
      </c>
      <c r="K214" s="9"/>
      <c r="L214" s="13">
        <f t="shared" si="3"/>
        <v>35.5</v>
      </c>
      <c r="M214" s="9"/>
    </row>
    <row r="215" spans="1:13">
      <c r="A215" s="9" t="str">
        <f t="array" ref="A215">IF(J215&gt;0,TEXT(SUMPRODUCT(($F$4:$F$2499=$F215)*($L$4:$L$2499&gt;$L215))+1,"00"),"")</f>
        <v>07</v>
      </c>
      <c r="B215" s="9" t="s">
        <v>458</v>
      </c>
      <c r="C215" s="9" t="s">
        <v>459</v>
      </c>
      <c r="D215" s="9" t="s">
        <v>445</v>
      </c>
      <c r="E215" s="9" t="s">
        <v>446</v>
      </c>
      <c r="F215" s="9" t="s">
        <v>447</v>
      </c>
      <c r="G215" s="9">
        <v>1</v>
      </c>
      <c r="H215" s="9">
        <v>102.5</v>
      </c>
      <c r="I215" s="9">
        <v>107</v>
      </c>
      <c r="J215" s="9">
        <v>209.5</v>
      </c>
      <c r="K215" s="9"/>
      <c r="L215" s="13">
        <f t="shared" si="3"/>
        <v>34.9166666666667</v>
      </c>
      <c r="M215" s="9"/>
    </row>
    <row r="216" spans="1:13">
      <c r="A216" s="9" t="str">
        <f t="array" ref="A216">IF(J216&gt;0,TEXT(SUMPRODUCT(($F$4:$F$2499=$F216)*($L$4:$L$2499&gt;$L216))+1,"00"),"")</f>
        <v>08</v>
      </c>
      <c r="B216" s="9" t="s">
        <v>460</v>
      </c>
      <c r="C216" s="9" t="s">
        <v>461</v>
      </c>
      <c r="D216" s="9" t="s">
        <v>445</v>
      </c>
      <c r="E216" s="9" t="s">
        <v>446</v>
      </c>
      <c r="F216" s="9" t="s">
        <v>447</v>
      </c>
      <c r="G216" s="9">
        <v>1</v>
      </c>
      <c r="H216" s="9">
        <v>113.5</v>
      </c>
      <c r="I216" s="9">
        <v>94.5</v>
      </c>
      <c r="J216" s="9">
        <v>208</v>
      </c>
      <c r="K216" s="9"/>
      <c r="L216" s="13">
        <f t="shared" si="3"/>
        <v>34.6666666666667</v>
      </c>
      <c r="M216" s="9"/>
    </row>
    <row r="217" spans="1:13">
      <c r="A217" s="9" t="str">
        <f t="array" ref="A217">IF(J217&gt;0,TEXT(SUMPRODUCT(($F$4:$F$2499=$F217)*($L$4:$L$2499&gt;$L217))+1,"00"),"")</f>
        <v>09</v>
      </c>
      <c r="B217" s="9" t="s">
        <v>462</v>
      </c>
      <c r="C217" s="9" t="s">
        <v>463</v>
      </c>
      <c r="D217" s="9" t="s">
        <v>445</v>
      </c>
      <c r="E217" s="9" t="s">
        <v>446</v>
      </c>
      <c r="F217" s="9" t="s">
        <v>447</v>
      </c>
      <c r="G217" s="9">
        <v>1</v>
      </c>
      <c r="H217" s="9">
        <v>97</v>
      </c>
      <c r="I217" s="9">
        <v>101.5</v>
      </c>
      <c r="J217" s="9">
        <v>198.5</v>
      </c>
      <c r="K217" s="9"/>
      <c r="L217" s="13">
        <f t="shared" si="3"/>
        <v>33.0833333333333</v>
      </c>
      <c r="M217" s="9"/>
    </row>
    <row r="218" spans="1:13">
      <c r="A218" s="9" t="str">
        <f t="array" ref="A218">IF(J218&gt;0,TEXT(SUMPRODUCT(($F$4:$F$2499=$F218)*($L$4:$L$2499&gt;$L218))+1,"00"),"")</f>
        <v>10</v>
      </c>
      <c r="B218" s="9" t="s">
        <v>464</v>
      </c>
      <c r="C218" s="9" t="s">
        <v>465</v>
      </c>
      <c r="D218" s="9" t="s">
        <v>445</v>
      </c>
      <c r="E218" s="9" t="s">
        <v>446</v>
      </c>
      <c r="F218" s="9" t="s">
        <v>447</v>
      </c>
      <c r="G218" s="9">
        <v>1</v>
      </c>
      <c r="H218" s="9">
        <v>100.5</v>
      </c>
      <c r="I218" s="9">
        <v>94.5</v>
      </c>
      <c r="J218" s="9">
        <v>195</v>
      </c>
      <c r="K218" s="9"/>
      <c r="L218" s="13">
        <f t="shared" si="3"/>
        <v>32.5</v>
      </c>
      <c r="M218" s="9"/>
    </row>
    <row r="219" spans="1:13">
      <c r="A219" s="9" t="str">
        <f t="array" ref="A219">IF(J219&gt;0,TEXT(SUMPRODUCT(($F$4:$F$2499=$F219)*($L$4:$L$2499&gt;$L219))+1,"00"),"")</f>
        <v>11</v>
      </c>
      <c r="B219" s="9" t="s">
        <v>466</v>
      </c>
      <c r="C219" s="9" t="s">
        <v>467</v>
      </c>
      <c r="D219" s="9" t="s">
        <v>445</v>
      </c>
      <c r="E219" s="9" t="s">
        <v>446</v>
      </c>
      <c r="F219" s="9" t="s">
        <v>447</v>
      </c>
      <c r="G219" s="9">
        <v>1</v>
      </c>
      <c r="H219" s="9">
        <v>100</v>
      </c>
      <c r="I219" s="9">
        <v>92</v>
      </c>
      <c r="J219" s="9">
        <v>192</v>
      </c>
      <c r="K219" s="9"/>
      <c r="L219" s="13">
        <f t="shared" si="3"/>
        <v>32</v>
      </c>
      <c r="M219" s="9"/>
    </row>
    <row r="220" spans="1:13">
      <c r="A220" s="9" t="str">
        <f t="array" ref="A220">IF(J220&gt;0,TEXT(SUMPRODUCT(($F$4:$F$2499=$F220)*($L$4:$L$2499&gt;$L220))+1,"00"),"")</f>
        <v>12</v>
      </c>
      <c r="B220" s="9" t="s">
        <v>468</v>
      </c>
      <c r="C220" s="9" t="s">
        <v>469</v>
      </c>
      <c r="D220" s="9" t="s">
        <v>445</v>
      </c>
      <c r="E220" s="9" t="s">
        <v>446</v>
      </c>
      <c r="F220" s="9" t="s">
        <v>447</v>
      </c>
      <c r="G220" s="9">
        <v>1</v>
      </c>
      <c r="H220" s="9">
        <v>92</v>
      </c>
      <c r="I220" s="9">
        <v>98</v>
      </c>
      <c r="J220" s="9">
        <v>190</v>
      </c>
      <c r="K220" s="9"/>
      <c r="L220" s="13">
        <f t="shared" si="3"/>
        <v>31.6666666666667</v>
      </c>
      <c r="M220" s="9"/>
    </row>
    <row r="221" spans="1:13">
      <c r="A221" s="9" t="str">
        <f t="array" ref="A221">IF(J221&gt;0,TEXT(SUMPRODUCT(($F$4:$F$2499=$F221)*($L$4:$L$2499&gt;$L221))+1,"00"),"")</f>
        <v>13</v>
      </c>
      <c r="B221" s="9" t="s">
        <v>470</v>
      </c>
      <c r="C221" s="9" t="s">
        <v>471</v>
      </c>
      <c r="D221" s="9" t="s">
        <v>445</v>
      </c>
      <c r="E221" s="9" t="s">
        <v>446</v>
      </c>
      <c r="F221" s="9" t="s">
        <v>447</v>
      </c>
      <c r="G221" s="9">
        <v>1</v>
      </c>
      <c r="H221" s="9">
        <v>98.5</v>
      </c>
      <c r="I221" s="9">
        <v>90</v>
      </c>
      <c r="J221" s="9">
        <v>188.5</v>
      </c>
      <c r="K221" s="9"/>
      <c r="L221" s="13">
        <f t="shared" si="3"/>
        <v>31.4166666666667</v>
      </c>
      <c r="M221" s="9"/>
    </row>
    <row r="222" spans="1:13">
      <c r="A222" s="9" t="str">
        <f t="array" ref="A222">IF(J222&gt;0,TEXT(SUMPRODUCT(($F$4:$F$2499=$F222)*($L$4:$L$2499&gt;$L222))+1,"00"),"")</f>
        <v>14</v>
      </c>
      <c r="B222" s="14" t="s">
        <v>472</v>
      </c>
      <c r="C222" s="9" t="s">
        <v>473</v>
      </c>
      <c r="D222" s="9" t="s">
        <v>445</v>
      </c>
      <c r="E222" s="9" t="s">
        <v>446</v>
      </c>
      <c r="F222" s="9" t="s">
        <v>447</v>
      </c>
      <c r="G222" s="9">
        <v>1</v>
      </c>
      <c r="H222" s="9">
        <v>97</v>
      </c>
      <c r="I222" s="9">
        <v>76</v>
      </c>
      <c r="J222" s="9">
        <v>173</v>
      </c>
      <c r="K222" s="9">
        <v>5</v>
      </c>
      <c r="L222" s="13">
        <f t="shared" si="3"/>
        <v>31.3333333333333</v>
      </c>
      <c r="M222" s="9"/>
    </row>
    <row r="223" spans="1:13">
      <c r="A223" s="9" t="str">
        <f t="array" ref="A223">IF(J223&gt;0,TEXT(SUMPRODUCT(($F$4:$F$2499=$F223)*($L$4:$L$2499&gt;$L223))+1,"00"),"")</f>
        <v>15</v>
      </c>
      <c r="B223" s="9" t="s">
        <v>474</v>
      </c>
      <c r="C223" s="9" t="s">
        <v>475</v>
      </c>
      <c r="D223" s="9" t="s">
        <v>445</v>
      </c>
      <c r="E223" s="9" t="s">
        <v>446</v>
      </c>
      <c r="F223" s="9" t="s">
        <v>447</v>
      </c>
      <c r="G223" s="9">
        <v>1</v>
      </c>
      <c r="H223" s="9">
        <v>101</v>
      </c>
      <c r="I223" s="9">
        <v>84</v>
      </c>
      <c r="J223" s="9">
        <v>185</v>
      </c>
      <c r="K223" s="9"/>
      <c r="L223" s="13">
        <f t="shared" si="3"/>
        <v>30.8333333333333</v>
      </c>
      <c r="M223" s="9"/>
    </row>
    <row r="224" spans="1:13">
      <c r="A224" s="9" t="str">
        <f t="array" ref="A224">IF(J224&gt;0,TEXT(SUMPRODUCT(($F$4:$F$2499=$F224)*($L$4:$L$2499&gt;$L224))+1,"00"),"")</f>
        <v>16</v>
      </c>
      <c r="B224" s="9" t="s">
        <v>476</v>
      </c>
      <c r="C224" s="9" t="s">
        <v>477</v>
      </c>
      <c r="D224" s="9" t="s">
        <v>445</v>
      </c>
      <c r="E224" s="9" t="s">
        <v>446</v>
      </c>
      <c r="F224" s="9" t="s">
        <v>447</v>
      </c>
      <c r="G224" s="9">
        <v>1</v>
      </c>
      <c r="H224" s="9">
        <v>93</v>
      </c>
      <c r="I224" s="9">
        <v>89</v>
      </c>
      <c r="J224" s="9">
        <v>182</v>
      </c>
      <c r="K224" s="9"/>
      <c r="L224" s="13">
        <f t="shared" si="3"/>
        <v>30.3333333333333</v>
      </c>
      <c r="M224" s="9"/>
    </row>
    <row r="225" spans="1:13">
      <c r="A225" s="9" t="str">
        <f t="array" ref="A225">IF(J225&gt;0,TEXT(SUMPRODUCT(($F$4:$F$2499=$F225)*($L$4:$L$2499&gt;$L225))+1,"00"),"")</f>
        <v>17</v>
      </c>
      <c r="B225" s="9" t="s">
        <v>478</v>
      </c>
      <c r="C225" s="9" t="s">
        <v>479</v>
      </c>
      <c r="D225" s="9" t="s">
        <v>445</v>
      </c>
      <c r="E225" s="9" t="s">
        <v>446</v>
      </c>
      <c r="F225" s="9" t="s">
        <v>447</v>
      </c>
      <c r="G225" s="9">
        <v>1</v>
      </c>
      <c r="H225" s="9">
        <v>84</v>
      </c>
      <c r="I225" s="9">
        <v>91</v>
      </c>
      <c r="J225" s="9">
        <v>175</v>
      </c>
      <c r="K225" s="9"/>
      <c r="L225" s="13">
        <f t="shared" si="3"/>
        <v>29.1666666666667</v>
      </c>
      <c r="M225" s="9"/>
    </row>
    <row r="226" spans="1:13">
      <c r="A226" s="9" t="str">
        <f t="array" ref="A226">IF(J226&gt;0,TEXT(SUMPRODUCT(($F$4:$F$2499=$F226)*($L$4:$L$2499&gt;$L226))+1,"00"),"")</f>
        <v>18</v>
      </c>
      <c r="B226" s="9" t="s">
        <v>480</v>
      </c>
      <c r="C226" s="9" t="s">
        <v>481</v>
      </c>
      <c r="D226" s="9" t="s">
        <v>445</v>
      </c>
      <c r="E226" s="9" t="s">
        <v>446</v>
      </c>
      <c r="F226" s="9" t="s">
        <v>447</v>
      </c>
      <c r="G226" s="9">
        <v>1</v>
      </c>
      <c r="H226" s="9">
        <v>90</v>
      </c>
      <c r="I226" s="9">
        <v>81.5</v>
      </c>
      <c r="J226" s="9">
        <v>171.5</v>
      </c>
      <c r="K226" s="9"/>
      <c r="L226" s="13">
        <f t="shared" si="3"/>
        <v>28.5833333333333</v>
      </c>
      <c r="M226" s="9"/>
    </row>
    <row r="227" spans="1:13">
      <c r="A227" s="9" t="str">
        <f t="array" ref="A227">IF(J227&gt;0,TEXT(SUMPRODUCT(($F$4:$F$2499=$F227)*($L$4:$L$2499&gt;$L227))+1,"00"),"")</f>
        <v>19</v>
      </c>
      <c r="B227" s="9" t="s">
        <v>482</v>
      </c>
      <c r="C227" s="9" t="s">
        <v>483</v>
      </c>
      <c r="D227" s="9" t="s">
        <v>445</v>
      </c>
      <c r="E227" s="9" t="s">
        <v>446</v>
      </c>
      <c r="F227" s="9" t="s">
        <v>447</v>
      </c>
      <c r="G227" s="9">
        <v>1</v>
      </c>
      <c r="H227" s="9">
        <v>78.5</v>
      </c>
      <c r="I227" s="9">
        <v>84</v>
      </c>
      <c r="J227" s="9">
        <v>162.5</v>
      </c>
      <c r="K227" s="9"/>
      <c r="L227" s="13">
        <f t="shared" si="3"/>
        <v>27.0833333333333</v>
      </c>
      <c r="M227" s="9"/>
    </row>
    <row r="228" spans="1:13">
      <c r="A228" s="9" t="str">
        <f t="array" ref="A228">IF(J228&gt;0,TEXT(SUMPRODUCT(($F$4:$F$2499=$F228)*($L$4:$L$2499&gt;$L228))+1,"00"),"")</f>
        <v>20</v>
      </c>
      <c r="B228" s="9" t="s">
        <v>484</v>
      </c>
      <c r="C228" s="9" t="s">
        <v>485</v>
      </c>
      <c r="D228" s="9" t="s">
        <v>445</v>
      </c>
      <c r="E228" s="9" t="s">
        <v>446</v>
      </c>
      <c r="F228" s="9" t="s">
        <v>447</v>
      </c>
      <c r="G228" s="9">
        <v>1</v>
      </c>
      <c r="H228" s="9">
        <v>87.5</v>
      </c>
      <c r="I228" s="9">
        <v>69.5</v>
      </c>
      <c r="J228" s="9">
        <v>157</v>
      </c>
      <c r="K228" s="9"/>
      <c r="L228" s="13">
        <f t="shared" si="3"/>
        <v>26.1666666666667</v>
      </c>
      <c r="M228" s="9"/>
    </row>
    <row r="229" spans="1:13">
      <c r="A229" s="9" t="str">
        <f t="array" ref="A229">IF(J229&gt;0,TEXT(SUMPRODUCT(($F$4:$F$2499=$F229)*($L$4:$L$2499&gt;$L229))+1,"00"),"")</f>
        <v>21</v>
      </c>
      <c r="B229" s="9" t="s">
        <v>486</v>
      </c>
      <c r="C229" s="9" t="s">
        <v>487</v>
      </c>
      <c r="D229" s="9" t="s">
        <v>445</v>
      </c>
      <c r="E229" s="9" t="s">
        <v>446</v>
      </c>
      <c r="F229" s="9" t="s">
        <v>447</v>
      </c>
      <c r="G229" s="9">
        <v>1</v>
      </c>
      <c r="H229" s="9">
        <v>79</v>
      </c>
      <c r="I229" s="9">
        <v>74</v>
      </c>
      <c r="J229" s="9">
        <v>153</v>
      </c>
      <c r="K229" s="9"/>
      <c r="L229" s="13">
        <f t="shared" si="3"/>
        <v>25.5</v>
      </c>
      <c r="M229" s="9"/>
    </row>
    <row r="230" spans="1:13">
      <c r="A230" s="9" t="str">
        <f t="array" ref="A230">IF(J230&gt;0,TEXT(SUMPRODUCT(($F$4:$F$2499=$F230)*($L$4:$L$2499&gt;$L230))+1,"00"),"")</f>
        <v>22</v>
      </c>
      <c r="B230" s="9" t="s">
        <v>488</v>
      </c>
      <c r="C230" s="9" t="s">
        <v>489</v>
      </c>
      <c r="D230" s="9" t="s">
        <v>445</v>
      </c>
      <c r="E230" s="9" t="s">
        <v>446</v>
      </c>
      <c r="F230" s="9" t="s">
        <v>447</v>
      </c>
      <c r="G230" s="9">
        <v>1</v>
      </c>
      <c r="H230" s="9">
        <v>79</v>
      </c>
      <c r="I230" s="9">
        <v>73</v>
      </c>
      <c r="J230" s="9">
        <v>152</v>
      </c>
      <c r="K230" s="9"/>
      <c r="L230" s="13">
        <f t="shared" si="3"/>
        <v>25.3333333333333</v>
      </c>
      <c r="M230" s="9"/>
    </row>
    <row r="231" spans="1:13">
      <c r="A231" s="9" t="str">
        <f t="array" ref="A231">IF(J231&gt;0,TEXT(SUMPRODUCT(($F$4:$F$2499=$F231)*($L$4:$L$2499&gt;$L231))+1,"00"),"")</f>
        <v>23</v>
      </c>
      <c r="B231" s="9" t="s">
        <v>490</v>
      </c>
      <c r="C231" s="9" t="s">
        <v>491</v>
      </c>
      <c r="D231" s="9" t="s">
        <v>445</v>
      </c>
      <c r="E231" s="9" t="s">
        <v>446</v>
      </c>
      <c r="F231" s="9" t="s">
        <v>447</v>
      </c>
      <c r="G231" s="9">
        <v>1</v>
      </c>
      <c r="H231" s="9">
        <v>95</v>
      </c>
      <c r="I231" s="9">
        <v>48</v>
      </c>
      <c r="J231" s="9">
        <v>143</v>
      </c>
      <c r="K231" s="9"/>
      <c r="L231" s="13">
        <f t="shared" si="3"/>
        <v>23.8333333333333</v>
      </c>
      <c r="M231" s="9"/>
    </row>
    <row r="232" spans="1:13">
      <c r="A232" s="9" t="str">
        <f t="array" ref="A232">IF(J232&gt;0,TEXT(SUMPRODUCT(($F$4:$F$2499=$F232)*($L$4:$L$2499&gt;$L232))+1,"00"),"")</f>
        <v>23</v>
      </c>
      <c r="B232" s="9" t="s">
        <v>492</v>
      </c>
      <c r="C232" s="9" t="s">
        <v>493</v>
      </c>
      <c r="D232" s="9" t="s">
        <v>445</v>
      </c>
      <c r="E232" s="9" t="s">
        <v>446</v>
      </c>
      <c r="F232" s="9" t="s">
        <v>447</v>
      </c>
      <c r="G232" s="9">
        <v>1</v>
      </c>
      <c r="H232" s="9">
        <v>85</v>
      </c>
      <c r="I232" s="9">
        <v>58</v>
      </c>
      <c r="J232" s="9">
        <v>143</v>
      </c>
      <c r="K232" s="9"/>
      <c r="L232" s="13">
        <f t="shared" si="3"/>
        <v>23.8333333333333</v>
      </c>
      <c r="M232" s="9"/>
    </row>
    <row r="233" spans="1:13">
      <c r="A233" s="9" t="str">
        <f t="array" ref="A233">IF(J233&gt;0,TEXT(SUMPRODUCT(($F$4:$F$2499=$F233)*($L$4:$L$2499&gt;$L233))+1,"00"),"")</f>
        <v>25</v>
      </c>
      <c r="B233" s="9" t="s">
        <v>494</v>
      </c>
      <c r="C233" s="9" t="s">
        <v>495</v>
      </c>
      <c r="D233" s="9" t="s">
        <v>445</v>
      </c>
      <c r="E233" s="9" t="s">
        <v>446</v>
      </c>
      <c r="F233" s="9" t="s">
        <v>447</v>
      </c>
      <c r="G233" s="9">
        <v>1</v>
      </c>
      <c r="H233" s="9">
        <v>67</v>
      </c>
      <c r="I233" s="9">
        <v>65</v>
      </c>
      <c r="J233" s="9">
        <v>132</v>
      </c>
      <c r="K233" s="9"/>
      <c r="L233" s="13">
        <f t="shared" si="3"/>
        <v>22</v>
      </c>
      <c r="M233" s="9"/>
    </row>
    <row r="234" spans="1:13">
      <c r="A234" s="9" t="str">
        <f t="array" ref="A234">IF(J234&gt;0,TEXT(SUMPRODUCT(($F$4:$F$2499=$F234)*($L$4:$L$2499&gt;$L234))+1,"00"),"")</f>
        <v>26</v>
      </c>
      <c r="B234" s="9" t="s">
        <v>496</v>
      </c>
      <c r="C234" s="9" t="s">
        <v>497</v>
      </c>
      <c r="D234" s="9" t="s">
        <v>445</v>
      </c>
      <c r="E234" s="9" t="s">
        <v>446</v>
      </c>
      <c r="F234" s="9" t="s">
        <v>447</v>
      </c>
      <c r="G234" s="9">
        <v>1</v>
      </c>
      <c r="H234" s="9">
        <v>91</v>
      </c>
      <c r="I234" s="9">
        <v>0</v>
      </c>
      <c r="J234" s="9">
        <v>91</v>
      </c>
      <c r="K234" s="9"/>
      <c r="L234" s="13">
        <f t="shared" si="3"/>
        <v>15.1666666666667</v>
      </c>
      <c r="M234" s="9"/>
    </row>
    <row r="235" spans="1:13">
      <c r="A235" s="9" t="str">
        <f t="array" ref="A235">IF(J235&gt;0,TEXT(SUMPRODUCT(($F$4:$F$2499=$F235)*($L$4:$L$2499&gt;$L235))+1,"00"),"")</f>
        <v/>
      </c>
      <c r="B235" s="9" t="s">
        <v>498</v>
      </c>
      <c r="C235" s="9" t="s">
        <v>499</v>
      </c>
      <c r="D235" s="9" t="s">
        <v>445</v>
      </c>
      <c r="E235" s="9" t="s">
        <v>446</v>
      </c>
      <c r="F235" s="9" t="s">
        <v>447</v>
      </c>
      <c r="G235" s="9">
        <v>1</v>
      </c>
      <c r="H235" s="9">
        <v>0</v>
      </c>
      <c r="I235" s="9">
        <v>0</v>
      </c>
      <c r="J235" s="9">
        <v>0</v>
      </c>
      <c r="K235" s="9"/>
      <c r="L235" s="13">
        <f t="shared" si="3"/>
        <v>0</v>
      </c>
      <c r="M235" s="9" t="s">
        <v>86</v>
      </c>
    </row>
    <row r="236" spans="1:13">
      <c r="A236" s="9" t="str">
        <f t="array" ref="A236">IF(J236&gt;0,TEXT(SUMPRODUCT(($F$4:$F$2499=$F236)*($L$4:$L$2499&gt;$L236))+1,"00"),"")</f>
        <v/>
      </c>
      <c r="B236" s="9" t="s">
        <v>500</v>
      </c>
      <c r="C236" s="9" t="s">
        <v>501</v>
      </c>
      <c r="D236" s="9" t="s">
        <v>445</v>
      </c>
      <c r="E236" s="9" t="s">
        <v>446</v>
      </c>
      <c r="F236" s="9" t="s">
        <v>447</v>
      </c>
      <c r="G236" s="9">
        <v>1</v>
      </c>
      <c r="H236" s="9">
        <v>0</v>
      </c>
      <c r="I236" s="9">
        <v>0</v>
      </c>
      <c r="J236" s="9">
        <v>0</v>
      </c>
      <c r="K236" s="9"/>
      <c r="L236" s="13">
        <f t="shared" si="3"/>
        <v>0</v>
      </c>
      <c r="M236" s="9" t="s">
        <v>86</v>
      </c>
    </row>
    <row r="237" spans="1:13">
      <c r="A237" s="9" t="str">
        <f t="array" ref="A237">IF(J237&gt;0,TEXT(SUMPRODUCT(($F$4:$F$2499=$F237)*($L$4:$L$2499&gt;$L237))+1,"00"),"")</f>
        <v/>
      </c>
      <c r="B237" s="9" t="s">
        <v>502</v>
      </c>
      <c r="C237" s="9" t="s">
        <v>503</v>
      </c>
      <c r="D237" s="9" t="s">
        <v>445</v>
      </c>
      <c r="E237" s="9" t="s">
        <v>446</v>
      </c>
      <c r="F237" s="9" t="s">
        <v>447</v>
      </c>
      <c r="G237" s="9">
        <v>1</v>
      </c>
      <c r="H237" s="9">
        <v>0</v>
      </c>
      <c r="I237" s="9">
        <v>0</v>
      </c>
      <c r="J237" s="9">
        <v>0</v>
      </c>
      <c r="K237" s="9"/>
      <c r="L237" s="13">
        <f t="shared" si="3"/>
        <v>0</v>
      </c>
      <c r="M237" s="9" t="s">
        <v>86</v>
      </c>
    </row>
    <row r="238" spans="1:13">
      <c r="A238" s="9" t="str">
        <f t="array" ref="A238">IF(J238&gt;0,TEXT(SUMPRODUCT(($F$4:$F$2499=$F238)*($L$4:$L$2499&gt;$L238))+1,"00"),"")</f>
        <v/>
      </c>
      <c r="B238" s="9" t="s">
        <v>504</v>
      </c>
      <c r="C238" s="9" t="s">
        <v>505</v>
      </c>
      <c r="D238" s="9" t="s">
        <v>445</v>
      </c>
      <c r="E238" s="9" t="s">
        <v>446</v>
      </c>
      <c r="F238" s="9" t="s">
        <v>447</v>
      </c>
      <c r="G238" s="9">
        <v>1</v>
      </c>
      <c r="H238" s="9">
        <v>0</v>
      </c>
      <c r="I238" s="9">
        <v>0</v>
      </c>
      <c r="J238" s="9">
        <v>0</v>
      </c>
      <c r="K238" s="9"/>
      <c r="L238" s="13">
        <f t="shared" si="3"/>
        <v>0</v>
      </c>
      <c r="M238" s="9" t="s">
        <v>86</v>
      </c>
    </row>
    <row r="239" spans="1:13">
      <c r="A239" s="9" t="str">
        <f t="array" ref="A239">IF(J239&gt;0,TEXT(SUMPRODUCT(($F$4:$F$2499=$F239)*($L$4:$L$2499&gt;$L239))+1,"00"),"")</f>
        <v/>
      </c>
      <c r="B239" s="9" t="s">
        <v>506</v>
      </c>
      <c r="C239" s="9" t="s">
        <v>507</v>
      </c>
      <c r="D239" s="9" t="s">
        <v>445</v>
      </c>
      <c r="E239" s="9" t="s">
        <v>446</v>
      </c>
      <c r="F239" s="9" t="s">
        <v>447</v>
      </c>
      <c r="G239" s="9">
        <v>1</v>
      </c>
      <c r="H239" s="9">
        <v>0</v>
      </c>
      <c r="I239" s="9">
        <v>0</v>
      </c>
      <c r="J239" s="9">
        <v>0</v>
      </c>
      <c r="K239" s="9"/>
      <c r="L239" s="13">
        <f t="shared" si="3"/>
        <v>0</v>
      </c>
      <c r="M239" s="9" t="s">
        <v>86</v>
      </c>
    </row>
    <row r="240" spans="1:13">
      <c r="A240" s="9" t="str">
        <f t="array" ref="A240">IF(J240&gt;0,TEXT(SUMPRODUCT(($F$4:$F$2499=$F240)*($L$4:$L$2499&gt;$L240))+1,"00"),"")</f>
        <v>01</v>
      </c>
      <c r="B240" s="14" t="s">
        <v>508</v>
      </c>
      <c r="C240" s="9" t="s">
        <v>509</v>
      </c>
      <c r="D240" s="9" t="s">
        <v>510</v>
      </c>
      <c r="E240" s="9" t="s">
        <v>511</v>
      </c>
      <c r="F240" s="9" t="s">
        <v>512</v>
      </c>
      <c r="G240" s="9">
        <v>1</v>
      </c>
      <c r="H240" s="9">
        <v>114</v>
      </c>
      <c r="I240" s="9">
        <v>113</v>
      </c>
      <c r="J240" s="9">
        <v>227</v>
      </c>
      <c r="K240" s="9">
        <v>5</v>
      </c>
      <c r="L240" s="13">
        <f t="shared" si="3"/>
        <v>40.3333333333333</v>
      </c>
      <c r="M240" s="9"/>
    </row>
    <row r="241" spans="1:13">
      <c r="A241" s="9" t="str">
        <f t="array" ref="A241">IF(J241&gt;0,TEXT(SUMPRODUCT(($F$4:$F$2499=$F241)*($L$4:$L$2499&gt;$L241))+1,"00"),"")</f>
        <v>02</v>
      </c>
      <c r="B241" s="9" t="s">
        <v>513</v>
      </c>
      <c r="C241" s="9" t="s">
        <v>514</v>
      </c>
      <c r="D241" s="9" t="s">
        <v>510</v>
      </c>
      <c r="E241" s="9" t="s">
        <v>511</v>
      </c>
      <c r="F241" s="9" t="s">
        <v>512</v>
      </c>
      <c r="G241" s="9">
        <v>1</v>
      </c>
      <c r="H241" s="9">
        <v>117.5</v>
      </c>
      <c r="I241" s="9">
        <v>93.5</v>
      </c>
      <c r="J241" s="9">
        <v>211</v>
      </c>
      <c r="K241" s="9"/>
      <c r="L241" s="13">
        <f t="shared" si="3"/>
        <v>35.1666666666667</v>
      </c>
      <c r="M241" s="9"/>
    </row>
    <row r="242" spans="1:13">
      <c r="A242" s="9" t="str">
        <f t="array" ref="A242">IF(J242&gt;0,TEXT(SUMPRODUCT(($F$4:$F$2499=$F242)*($L$4:$L$2499&gt;$L242))+1,"00"),"")</f>
        <v>03</v>
      </c>
      <c r="B242" s="9" t="s">
        <v>515</v>
      </c>
      <c r="C242" s="9" t="s">
        <v>516</v>
      </c>
      <c r="D242" s="9" t="s">
        <v>510</v>
      </c>
      <c r="E242" s="9" t="s">
        <v>511</v>
      </c>
      <c r="F242" s="9" t="s">
        <v>512</v>
      </c>
      <c r="G242" s="9">
        <v>1</v>
      </c>
      <c r="H242" s="9">
        <v>113</v>
      </c>
      <c r="I242" s="9">
        <v>97</v>
      </c>
      <c r="J242" s="9">
        <v>210</v>
      </c>
      <c r="K242" s="9"/>
      <c r="L242" s="13">
        <f t="shared" si="3"/>
        <v>35</v>
      </c>
      <c r="M242" s="9"/>
    </row>
    <row r="243" spans="1:13">
      <c r="A243" s="9" t="str">
        <f t="array" ref="A243">IF(J243&gt;0,TEXT(SUMPRODUCT(($F$4:$F$2499=$F243)*($L$4:$L$2499&gt;$L243))+1,"00"),"")</f>
        <v>04</v>
      </c>
      <c r="B243" s="9" t="s">
        <v>517</v>
      </c>
      <c r="C243" s="9" t="s">
        <v>518</v>
      </c>
      <c r="D243" s="9" t="s">
        <v>510</v>
      </c>
      <c r="E243" s="9" t="s">
        <v>511</v>
      </c>
      <c r="F243" s="9" t="s">
        <v>512</v>
      </c>
      <c r="G243" s="9">
        <v>1</v>
      </c>
      <c r="H243" s="9">
        <v>100</v>
      </c>
      <c r="I243" s="9">
        <v>109.5</v>
      </c>
      <c r="J243" s="9">
        <v>209.5</v>
      </c>
      <c r="K243" s="9"/>
      <c r="L243" s="13">
        <f t="shared" si="3"/>
        <v>34.9166666666667</v>
      </c>
      <c r="M243" s="9"/>
    </row>
    <row r="244" spans="1:13">
      <c r="A244" s="9" t="str">
        <f t="array" ref="A244">IF(J244&gt;0,TEXT(SUMPRODUCT(($F$4:$F$2499=$F244)*($L$4:$L$2499&gt;$L244))+1,"00"),"")</f>
        <v>05</v>
      </c>
      <c r="B244" s="9" t="s">
        <v>519</v>
      </c>
      <c r="C244" s="9" t="s">
        <v>520</v>
      </c>
      <c r="D244" s="9" t="s">
        <v>510</v>
      </c>
      <c r="E244" s="9" t="s">
        <v>511</v>
      </c>
      <c r="F244" s="9" t="s">
        <v>512</v>
      </c>
      <c r="G244" s="9">
        <v>1</v>
      </c>
      <c r="H244" s="9">
        <v>98</v>
      </c>
      <c r="I244" s="9">
        <v>109</v>
      </c>
      <c r="J244" s="9">
        <v>207</v>
      </c>
      <c r="K244" s="9"/>
      <c r="L244" s="13">
        <f t="shared" si="3"/>
        <v>34.5</v>
      </c>
      <c r="M244" s="9"/>
    </row>
    <row r="245" spans="1:13">
      <c r="A245" s="9" t="str">
        <f t="array" ref="A245">IF(J245&gt;0,TEXT(SUMPRODUCT(($F$4:$F$2499=$F245)*($L$4:$L$2499&gt;$L245))+1,"00"),"")</f>
        <v>06</v>
      </c>
      <c r="B245" s="9" t="s">
        <v>521</v>
      </c>
      <c r="C245" s="9" t="s">
        <v>522</v>
      </c>
      <c r="D245" s="9" t="s">
        <v>510</v>
      </c>
      <c r="E245" s="9" t="s">
        <v>511</v>
      </c>
      <c r="F245" s="9" t="s">
        <v>512</v>
      </c>
      <c r="G245" s="9">
        <v>1</v>
      </c>
      <c r="H245" s="9">
        <v>116</v>
      </c>
      <c r="I245" s="9">
        <v>88</v>
      </c>
      <c r="J245" s="9">
        <v>204</v>
      </c>
      <c r="K245" s="9"/>
      <c r="L245" s="13">
        <f t="shared" si="3"/>
        <v>34</v>
      </c>
      <c r="M245" s="9"/>
    </row>
    <row r="246" spans="1:13">
      <c r="A246" s="9" t="str">
        <f t="array" ref="A246">IF(J246&gt;0,TEXT(SUMPRODUCT(($F$4:$F$2499=$F246)*($L$4:$L$2499&gt;$L246))+1,"00"),"")</f>
        <v>07</v>
      </c>
      <c r="B246" s="9" t="s">
        <v>523</v>
      </c>
      <c r="C246" s="9" t="s">
        <v>524</v>
      </c>
      <c r="D246" s="9" t="s">
        <v>510</v>
      </c>
      <c r="E246" s="9" t="s">
        <v>511</v>
      </c>
      <c r="F246" s="9" t="s">
        <v>512</v>
      </c>
      <c r="G246" s="9">
        <v>1</v>
      </c>
      <c r="H246" s="9">
        <v>107.5</v>
      </c>
      <c r="I246" s="9">
        <v>94</v>
      </c>
      <c r="J246" s="9">
        <v>201.5</v>
      </c>
      <c r="K246" s="9"/>
      <c r="L246" s="13">
        <f t="shared" si="3"/>
        <v>33.5833333333333</v>
      </c>
      <c r="M246" s="9"/>
    </row>
    <row r="247" spans="1:13">
      <c r="A247" s="9" t="str">
        <f t="array" ref="A247">IF(J247&gt;0,TEXT(SUMPRODUCT(($F$4:$F$2499=$F247)*($L$4:$L$2499&gt;$L247))+1,"00"),"")</f>
        <v>08</v>
      </c>
      <c r="B247" s="9" t="s">
        <v>525</v>
      </c>
      <c r="C247" s="9" t="s">
        <v>526</v>
      </c>
      <c r="D247" s="9" t="s">
        <v>510</v>
      </c>
      <c r="E247" s="9" t="s">
        <v>511</v>
      </c>
      <c r="F247" s="9" t="s">
        <v>512</v>
      </c>
      <c r="G247" s="9">
        <v>1</v>
      </c>
      <c r="H247" s="9">
        <v>102</v>
      </c>
      <c r="I247" s="9">
        <v>98</v>
      </c>
      <c r="J247" s="9">
        <v>200</v>
      </c>
      <c r="K247" s="9"/>
      <c r="L247" s="13">
        <f t="shared" si="3"/>
        <v>33.3333333333333</v>
      </c>
      <c r="M247" s="9"/>
    </row>
    <row r="248" spans="1:13">
      <c r="A248" s="9" t="str">
        <f t="array" ref="A248">IF(J248&gt;0,TEXT(SUMPRODUCT(($F$4:$F$2499=$F248)*($L$4:$L$2499&gt;$L248))+1,"00"),"")</f>
        <v>09</v>
      </c>
      <c r="B248" s="9" t="s">
        <v>527</v>
      </c>
      <c r="C248" s="9" t="s">
        <v>528</v>
      </c>
      <c r="D248" s="9" t="s">
        <v>510</v>
      </c>
      <c r="E248" s="9" t="s">
        <v>511</v>
      </c>
      <c r="F248" s="9" t="s">
        <v>512</v>
      </c>
      <c r="G248" s="9">
        <v>1</v>
      </c>
      <c r="H248" s="9">
        <v>113.5</v>
      </c>
      <c r="I248" s="9">
        <v>85.5</v>
      </c>
      <c r="J248" s="9">
        <v>199</v>
      </c>
      <c r="K248" s="9"/>
      <c r="L248" s="13">
        <f t="shared" si="3"/>
        <v>33.1666666666667</v>
      </c>
      <c r="M248" s="9"/>
    </row>
    <row r="249" spans="1:13">
      <c r="A249" s="9" t="str">
        <f t="array" ref="A249">IF(J249&gt;0,TEXT(SUMPRODUCT(($F$4:$F$2499=$F249)*($L$4:$L$2499&gt;$L249))+1,"00"),"")</f>
        <v>10</v>
      </c>
      <c r="B249" s="9" t="s">
        <v>529</v>
      </c>
      <c r="C249" s="9" t="s">
        <v>530</v>
      </c>
      <c r="D249" s="9" t="s">
        <v>510</v>
      </c>
      <c r="E249" s="9" t="s">
        <v>511</v>
      </c>
      <c r="F249" s="9" t="s">
        <v>512</v>
      </c>
      <c r="G249" s="9">
        <v>1</v>
      </c>
      <c r="H249" s="9">
        <v>102.5</v>
      </c>
      <c r="I249" s="9">
        <v>92.5</v>
      </c>
      <c r="J249" s="9">
        <v>195</v>
      </c>
      <c r="K249" s="9"/>
      <c r="L249" s="13">
        <f t="shared" si="3"/>
        <v>32.5</v>
      </c>
      <c r="M249" s="9"/>
    </row>
    <row r="250" spans="1:13">
      <c r="A250" s="9" t="str">
        <f t="array" ref="A250">IF(J250&gt;0,TEXT(SUMPRODUCT(($F$4:$F$2499=$F250)*($L$4:$L$2499&gt;$L250))+1,"00"),"")</f>
        <v>11</v>
      </c>
      <c r="B250" s="9" t="s">
        <v>531</v>
      </c>
      <c r="C250" s="9" t="s">
        <v>532</v>
      </c>
      <c r="D250" s="9" t="s">
        <v>510</v>
      </c>
      <c r="E250" s="9" t="s">
        <v>511</v>
      </c>
      <c r="F250" s="9" t="s">
        <v>512</v>
      </c>
      <c r="G250" s="9">
        <v>1</v>
      </c>
      <c r="H250" s="9">
        <v>99.5</v>
      </c>
      <c r="I250" s="9">
        <v>93</v>
      </c>
      <c r="J250" s="9">
        <v>192.5</v>
      </c>
      <c r="K250" s="9"/>
      <c r="L250" s="13">
        <f t="shared" si="3"/>
        <v>32.0833333333333</v>
      </c>
      <c r="M250" s="9"/>
    </row>
    <row r="251" spans="1:13">
      <c r="A251" s="9" t="str">
        <f t="array" ref="A251">IF(J251&gt;0,TEXT(SUMPRODUCT(($F$4:$F$2499=$F251)*($L$4:$L$2499&gt;$L251))+1,"00"),"")</f>
        <v>12</v>
      </c>
      <c r="B251" s="9" t="s">
        <v>533</v>
      </c>
      <c r="C251" s="9" t="s">
        <v>534</v>
      </c>
      <c r="D251" s="9" t="s">
        <v>510</v>
      </c>
      <c r="E251" s="9" t="s">
        <v>511</v>
      </c>
      <c r="F251" s="9" t="s">
        <v>512</v>
      </c>
      <c r="G251" s="9">
        <v>1</v>
      </c>
      <c r="H251" s="9">
        <v>110</v>
      </c>
      <c r="I251" s="9">
        <v>81</v>
      </c>
      <c r="J251" s="9">
        <v>191</v>
      </c>
      <c r="K251" s="9"/>
      <c r="L251" s="13">
        <f t="shared" si="3"/>
        <v>31.8333333333333</v>
      </c>
      <c r="M251" s="9"/>
    </row>
    <row r="252" spans="1:13">
      <c r="A252" s="9" t="str">
        <f t="array" ref="A252">IF(J252&gt;0,TEXT(SUMPRODUCT(($F$4:$F$2499=$F252)*($L$4:$L$2499&gt;$L252))+1,"00"),"")</f>
        <v>13</v>
      </c>
      <c r="B252" s="9" t="s">
        <v>535</v>
      </c>
      <c r="C252" s="9" t="s">
        <v>536</v>
      </c>
      <c r="D252" s="9" t="s">
        <v>510</v>
      </c>
      <c r="E252" s="9" t="s">
        <v>511</v>
      </c>
      <c r="F252" s="9" t="s">
        <v>512</v>
      </c>
      <c r="G252" s="9">
        <v>1</v>
      </c>
      <c r="H252" s="9">
        <v>115.5</v>
      </c>
      <c r="I252" s="9">
        <v>72</v>
      </c>
      <c r="J252" s="9">
        <v>187.5</v>
      </c>
      <c r="K252" s="9"/>
      <c r="L252" s="13">
        <f t="shared" si="3"/>
        <v>31.25</v>
      </c>
      <c r="M252" s="9"/>
    </row>
    <row r="253" spans="1:13">
      <c r="A253" s="9" t="str">
        <f t="array" ref="A253">IF(J253&gt;0,TEXT(SUMPRODUCT(($F$4:$F$2499=$F253)*($L$4:$L$2499&gt;$L253))+1,"00"),"")</f>
        <v>13</v>
      </c>
      <c r="B253" s="9" t="s">
        <v>537</v>
      </c>
      <c r="C253" s="9" t="s">
        <v>538</v>
      </c>
      <c r="D253" s="9" t="s">
        <v>510</v>
      </c>
      <c r="E253" s="9" t="s">
        <v>511</v>
      </c>
      <c r="F253" s="9" t="s">
        <v>512</v>
      </c>
      <c r="G253" s="9">
        <v>1</v>
      </c>
      <c r="H253" s="9">
        <v>109</v>
      </c>
      <c r="I253" s="9">
        <v>78.5</v>
      </c>
      <c r="J253" s="9">
        <v>187.5</v>
      </c>
      <c r="K253" s="9"/>
      <c r="L253" s="13">
        <f t="shared" si="3"/>
        <v>31.25</v>
      </c>
      <c r="M253" s="9"/>
    </row>
    <row r="254" spans="1:13">
      <c r="A254" s="9" t="str">
        <f t="array" ref="A254">IF(J254&gt;0,TEXT(SUMPRODUCT(($F$4:$F$2499=$F254)*($L$4:$L$2499&gt;$L254))+1,"00"),"")</f>
        <v>15</v>
      </c>
      <c r="B254" s="9" t="s">
        <v>539</v>
      </c>
      <c r="C254" s="9" t="s">
        <v>540</v>
      </c>
      <c r="D254" s="9" t="s">
        <v>510</v>
      </c>
      <c r="E254" s="9" t="s">
        <v>511</v>
      </c>
      <c r="F254" s="9" t="s">
        <v>512</v>
      </c>
      <c r="G254" s="9">
        <v>1</v>
      </c>
      <c r="H254" s="9">
        <v>92</v>
      </c>
      <c r="I254" s="9">
        <v>89</v>
      </c>
      <c r="J254" s="9">
        <v>181</v>
      </c>
      <c r="K254" s="9"/>
      <c r="L254" s="13">
        <f t="shared" si="3"/>
        <v>30.1666666666667</v>
      </c>
      <c r="M254" s="9"/>
    </row>
    <row r="255" spans="1:13">
      <c r="A255" s="9" t="str">
        <f t="array" ref="A255">IF(J255&gt;0,TEXT(SUMPRODUCT(($F$4:$F$2499=$F255)*($L$4:$L$2499&gt;$L255))+1,"00"),"")</f>
        <v>16</v>
      </c>
      <c r="B255" s="9" t="s">
        <v>541</v>
      </c>
      <c r="C255" s="9" t="s">
        <v>542</v>
      </c>
      <c r="D255" s="9" t="s">
        <v>510</v>
      </c>
      <c r="E255" s="9" t="s">
        <v>511</v>
      </c>
      <c r="F255" s="9" t="s">
        <v>512</v>
      </c>
      <c r="G255" s="9">
        <v>1</v>
      </c>
      <c r="H255" s="9">
        <v>105</v>
      </c>
      <c r="I255" s="9">
        <v>71.5</v>
      </c>
      <c r="J255" s="9">
        <v>176.5</v>
      </c>
      <c r="K255" s="9"/>
      <c r="L255" s="13">
        <f t="shared" si="3"/>
        <v>29.4166666666667</v>
      </c>
      <c r="M255" s="9"/>
    </row>
    <row r="256" spans="1:13">
      <c r="A256" s="9" t="str">
        <f t="array" ref="A256">IF(J256&gt;0,TEXT(SUMPRODUCT(($F$4:$F$2499=$F256)*($L$4:$L$2499&gt;$L256))+1,"00"),"")</f>
        <v>17</v>
      </c>
      <c r="B256" s="9" t="s">
        <v>543</v>
      </c>
      <c r="C256" s="9" t="s">
        <v>544</v>
      </c>
      <c r="D256" s="9" t="s">
        <v>510</v>
      </c>
      <c r="E256" s="9" t="s">
        <v>511</v>
      </c>
      <c r="F256" s="9" t="s">
        <v>512</v>
      </c>
      <c r="G256" s="9">
        <v>1</v>
      </c>
      <c r="H256" s="9">
        <v>97.5</v>
      </c>
      <c r="I256" s="9">
        <v>77.5</v>
      </c>
      <c r="J256" s="9">
        <v>175</v>
      </c>
      <c r="K256" s="9"/>
      <c r="L256" s="13">
        <f t="shared" si="3"/>
        <v>29.1666666666667</v>
      </c>
      <c r="M256" s="9"/>
    </row>
    <row r="257" spans="1:13">
      <c r="A257" s="9" t="str">
        <f t="array" ref="A257">IF(J257&gt;0,TEXT(SUMPRODUCT(($F$4:$F$2499=$F257)*($L$4:$L$2499&gt;$L257))+1,"00"),"")</f>
        <v>18</v>
      </c>
      <c r="B257" s="9" t="s">
        <v>545</v>
      </c>
      <c r="C257" s="9" t="s">
        <v>546</v>
      </c>
      <c r="D257" s="9" t="s">
        <v>510</v>
      </c>
      <c r="E257" s="9" t="s">
        <v>511</v>
      </c>
      <c r="F257" s="9" t="s">
        <v>512</v>
      </c>
      <c r="G257" s="9">
        <v>1</v>
      </c>
      <c r="H257" s="9">
        <v>80.5</v>
      </c>
      <c r="I257" s="9">
        <v>94</v>
      </c>
      <c r="J257" s="9">
        <v>174.5</v>
      </c>
      <c r="K257" s="9"/>
      <c r="L257" s="13">
        <f t="shared" si="3"/>
        <v>29.0833333333333</v>
      </c>
      <c r="M257" s="9"/>
    </row>
    <row r="258" spans="1:13">
      <c r="A258" s="9" t="str">
        <f t="array" ref="A258">IF(J258&gt;0,TEXT(SUMPRODUCT(($F$4:$F$2499=$F258)*($L$4:$L$2499&gt;$L258))+1,"00"),"")</f>
        <v>19</v>
      </c>
      <c r="B258" s="9" t="s">
        <v>547</v>
      </c>
      <c r="C258" s="9" t="s">
        <v>548</v>
      </c>
      <c r="D258" s="9" t="s">
        <v>510</v>
      </c>
      <c r="E258" s="9" t="s">
        <v>511</v>
      </c>
      <c r="F258" s="9" t="s">
        <v>512</v>
      </c>
      <c r="G258" s="9">
        <v>1</v>
      </c>
      <c r="H258" s="9">
        <v>103</v>
      </c>
      <c r="I258" s="9">
        <v>70</v>
      </c>
      <c r="J258" s="9">
        <v>173</v>
      </c>
      <c r="K258" s="9"/>
      <c r="L258" s="13">
        <f t="shared" si="3"/>
        <v>28.8333333333333</v>
      </c>
      <c r="M258" s="9"/>
    </row>
    <row r="259" spans="1:13">
      <c r="A259" s="9" t="str">
        <f t="array" ref="A259">IF(J259&gt;0,TEXT(SUMPRODUCT(($F$4:$F$2499=$F259)*($L$4:$L$2499&gt;$L259))+1,"00"),"")</f>
        <v>20</v>
      </c>
      <c r="B259" s="14" t="s">
        <v>549</v>
      </c>
      <c r="C259" s="9" t="s">
        <v>550</v>
      </c>
      <c r="D259" s="9" t="s">
        <v>510</v>
      </c>
      <c r="E259" s="9" t="s">
        <v>511</v>
      </c>
      <c r="F259" s="9" t="s">
        <v>512</v>
      </c>
      <c r="G259" s="9">
        <v>1</v>
      </c>
      <c r="H259" s="9">
        <v>76</v>
      </c>
      <c r="I259" s="9">
        <v>81</v>
      </c>
      <c r="J259" s="9">
        <v>157</v>
      </c>
      <c r="K259" s="9">
        <v>5</v>
      </c>
      <c r="L259" s="13">
        <f t="shared" si="3"/>
        <v>28.6666666666667</v>
      </c>
      <c r="M259" s="9"/>
    </row>
    <row r="260" spans="1:13">
      <c r="A260" s="9" t="str">
        <f t="array" ref="A260">IF(J260&gt;0,TEXT(SUMPRODUCT(($F$4:$F$2499=$F260)*($L$4:$L$2499&gt;$L260))+1,"00"),"")</f>
        <v>21</v>
      </c>
      <c r="B260" s="9" t="s">
        <v>551</v>
      </c>
      <c r="C260" s="9" t="s">
        <v>552</v>
      </c>
      <c r="D260" s="9" t="s">
        <v>510</v>
      </c>
      <c r="E260" s="9" t="s">
        <v>511</v>
      </c>
      <c r="F260" s="9" t="s">
        <v>512</v>
      </c>
      <c r="G260" s="9">
        <v>1</v>
      </c>
      <c r="H260" s="9">
        <v>114</v>
      </c>
      <c r="I260" s="9">
        <v>56</v>
      </c>
      <c r="J260" s="9">
        <v>170</v>
      </c>
      <c r="K260" s="9"/>
      <c r="L260" s="13">
        <f t="shared" si="3"/>
        <v>28.3333333333333</v>
      </c>
      <c r="M260" s="9"/>
    </row>
    <row r="261" spans="1:13">
      <c r="A261" s="9" t="str">
        <f t="array" ref="A261">IF(J261&gt;0,TEXT(SUMPRODUCT(($F$4:$F$2499=$F261)*($L$4:$L$2499&gt;$L261))+1,"00"),"")</f>
        <v>22</v>
      </c>
      <c r="B261" s="9" t="s">
        <v>553</v>
      </c>
      <c r="C261" s="9" t="s">
        <v>554</v>
      </c>
      <c r="D261" s="9" t="s">
        <v>510</v>
      </c>
      <c r="E261" s="9" t="s">
        <v>511</v>
      </c>
      <c r="F261" s="9" t="s">
        <v>512</v>
      </c>
      <c r="G261" s="9">
        <v>1</v>
      </c>
      <c r="H261" s="9">
        <v>87</v>
      </c>
      <c r="I261" s="9">
        <v>81</v>
      </c>
      <c r="J261" s="9">
        <v>168</v>
      </c>
      <c r="K261" s="9"/>
      <c r="L261" s="13">
        <f t="shared" ref="L261:L266" si="4">(J261/3+K261)*0.5</f>
        <v>28</v>
      </c>
      <c r="M261" s="9"/>
    </row>
    <row r="262" spans="1:13">
      <c r="A262" s="9" t="str">
        <f t="array" ref="A262">IF(J262&gt;0,TEXT(SUMPRODUCT(($F$4:$F$2499=$F262)*($L$4:$L$2499&gt;$L262))+1,"00"),"")</f>
        <v>23</v>
      </c>
      <c r="B262" s="9" t="s">
        <v>555</v>
      </c>
      <c r="C262" s="9" t="s">
        <v>556</v>
      </c>
      <c r="D262" s="9" t="s">
        <v>510</v>
      </c>
      <c r="E262" s="9" t="s">
        <v>511</v>
      </c>
      <c r="F262" s="9" t="s">
        <v>512</v>
      </c>
      <c r="G262" s="9">
        <v>1</v>
      </c>
      <c r="H262" s="9">
        <v>99.5</v>
      </c>
      <c r="I262" s="9">
        <v>66</v>
      </c>
      <c r="J262" s="9">
        <v>165.5</v>
      </c>
      <c r="K262" s="9"/>
      <c r="L262" s="13">
        <f t="shared" si="4"/>
        <v>27.5833333333333</v>
      </c>
      <c r="M262" s="9"/>
    </row>
    <row r="263" spans="1:13">
      <c r="A263" s="9" t="str">
        <f t="array" ref="A263">IF(J263&gt;0,TEXT(SUMPRODUCT(($F$4:$F$2499=$F263)*($L$4:$L$2499&gt;$L263))+1,"00"),"")</f>
        <v>23</v>
      </c>
      <c r="B263" s="9" t="s">
        <v>557</v>
      </c>
      <c r="C263" s="9" t="s">
        <v>558</v>
      </c>
      <c r="D263" s="9" t="s">
        <v>510</v>
      </c>
      <c r="E263" s="9" t="s">
        <v>511</v>
      </c>
      <c r="F263" s="9" t="s">
        <v>512</v>
      </c>
      <c r="G263" s="9">
        <v>1</v>
      </c>
      <c r="H263" s="9">
        <v>93.5</v>
      </c>
      <c r="I263" s="9">
        <v>72</v>
      </c>
      <c r="J263" s="9">
        <v>165.5</v>
      </c>
      <c r="K263" s="9"/>
      <c r="L263" s="13">
        <f t="shared" si="4"/>
        <v>27.5833333333333</v>
      </c>
      <c r="M263" s="9"/>
    </row>
    <row r="264" spans="1:13">
      <c r="A264" s="9" t="str">
        <f t="array" ref="A264">IF(J264&gt;0,TEXT(SUMPRODUCT(($F$4:$F$2499=$F264)*($L$4:$L$2499&gt;$L264))+1,"00"),"")</f>
        <v>25</v>
      </c>
      <c r="B264" s="9" t="s">
        <v>559</v>
      </c>
      <c r="C264" s="9" t="s">
        <v>560</v>
      </c>
      <c r="D264" s="9" t="s">
        <v>510</v>
      </c>
      <c r="E264" s="9" t="s">
        <v>511</v>
      </c>
      <c r="F264" s="9" t="s">
        <v>512</v>
      </c>
      <c r="G264" s="9">
        <v>1</v>
      </c>
      <c r="H264" s="9">
        <v>78</v>
      </c>
      <c r="I264" s="9">
        <v>84</v>
      </c>
      <c r="J264" s="9">
        <v>162</v>
      </c>
      <c r="K264" s="9"/>
      <c r="L264" s="13">
        <f t="shared" si="4"/>
        <v>27</v>
      </c>
      <c r="M264" s="9"/>
    </row>
    <row r="265" spans="1:13">
      <c r="A265" s="9" t="str">
        <f t="array" ref="A265">IF(J265&gt;0,TEXT(SUMPRODUCT(($F$4:$F$2499=$F265)*($L$4:$L$2499&gt;$L265))+1,"00"),"")</f>
        <v>26</v>
      </c>
      <c r="B265" s="9" t="s">
        <v>561</v>
      </c>
      <c r="C265" s="9" t="s">
        <v>562</v>
      </c>
      <c r="D265" s="9" t="s">
        <v>510</v>
      </c>
      <c r="E265" s="9" t="s">
        <v>511</v>
      </c>
      <c r="F265" s="9" t="s">
        <v>512</v>
      </c>
      <c r="G265" s="9">
        <v>1</v>
      </c>
      <c r="H265" s="9">
        <v>95</v>
      </c>
      <c r="I265" s="9">
        <v>66.5</v>
      </c>
      <c r="J265" s="9">
        <v>161.5</v>
      </c>
      <c r="K265" s="9"/>
      <c r="L265" s="13">
        <f t="shared" si="4"/>
        <v>26.9166666666667</v>
      </c>
      <c r="M265" s="9"/>
    </row>
    <row r="266" spans="1:13">
      <c r="A266" s="9" t="str">
        <f t="array" ref="A266">IF(J266&gt;0,TEXT(SUMPRODUCT(($F$4:$F$2499=$F266)*($L$4:$L$2499&gt;$L266))+1,"00"),"")</f>
        <v>27</v>
      </c>
      <c r="B266" s="9" t="s">
        <v>563</v>
      </c>
      <c r="C266" s="9" t="s">
        <v>564</v>
      </c>
      <c r="D266" s="9" t="s">
        <v>510</v>
      </c>
      <c r="E266" s="9" t="s">
        <v>511</v>
      </c>
      <c r="F266" s="9" t="s">
        <v>512</v>
      </c>
      <c r="G266" s="9">
        <v>1</v>
      </c>
      <c r="H266" s="9">
        <v>103</v>
      </c>
      <c r="I266" s="9">
        <v>55</v>
      </c>
      <c r="J266" s="9">
        <v>158</v>
      </c>
      <c r="K266" s="9"/>
      <c r="L266" s="13">
        <f t="shared" si="4"/>
        <v>26.3333333333333</v>
      </c>
      <c r="M266" s="9"/>
    </row>
    <row r="267" spans="1:13">
      <c r="A267" s="9" t="str">
        <f t="array" ref="A267">IF(J267&gt;0,TEXT(SUMPRODUCT(($F$4:$F$2499=$F267)*($L$4:$L$2499&gt;$L267))+1,"00"),"")</f>
        <v>28</v>
      </c>
      <c r="B267" s="9" t="s">
        <v>565</v>
      </c>
      <c r="C267" s="9" t="s">
        <v>566</v>
      </c>
      <c r="D267" s="9" t="s">
        <v>510</v>
      </c>
      <c r="E267" s="9" t="s">
        <v>511</v>
      </c>
      <c r="F267" s="9" t="s">
        <v>512</v>
      </c>
      <c r="G267" s="9">
        <v>1</v>
      </c>
      <c r="H267" s="9">
        <v>101</v>
      </c>
      <c r="I267" s="9">
        <v>48.5</v>
      </c>
      <c r="J267" s="9">
        <v>149.5</v>
      </c>
      <c r="K267" s="9"/>
      <c r="L267" s="13">
        <f t="shared" ref="L261:L324" si="5">(J267/3+K267)*0.5</f>
        <v>24.9166666666667</v>
      </c>
      <c r="M267" s="9"/>
    </row>
    <row r="268" spans="1:13">
      <c r="A268" s="9" t="str">
        <f t="array" ref="A268">IF(J268&gt;0,TEXT(SUMPRODUCT(($F$4:$F$2499=$F268)*($L$4:$L$2499&gt;$L268))+1,"00"),"")</f>
        <v>29</v>
      </c>
      <c r="B268" s="9" t="s">
        <v>567</v>
      </c>
      <c r="C268" s="9" t="s">
        <v>568</v>
      </c>
      <c r="D268" s="9" t="s">
        <v>510</v>
      </c>
      <c r="E268" s="9" t="s">
        <v>511</v>
      </c>
      <c r="F268" s="9" t="s">
        <v>512</v>
      </c>
      <c r="G268" s="9">
        <v>1</v>
      </c>
      <c r="H268" s="9">
        <v>95</v>
      </c>
      <c r="I268" s="9">
        <v>38.5</v>
      </c>
      <c r="J268" s="9">
        <v>133.5</v>
      </c>
      <c r="K268" s="9"/>
      <c r="L268" s="13">
        <f t="shared" si="5"/>
        <v>22.25</v>
      </c>
      <c r="M268" s="9"/>
    </row>
    <row r="269" spans="1:13">
      <c r="A269" s="9" t="str">
        <f t="array" ref="A269">IF(J269&gt;0,TEXT(SUMPRODUCT(($F$4:$F$2499=$F269)*($L$4:$L$2499&gt;$L269))+1,"00"),"")</f>
        <v/>
      </c>
      <c r="B269" s="9" t="s">
        <v>569</v>
      </c>
      <c r="C269" s="9" t="s">
        <v>570</v>
      </c>
      <c r="D269" s="9" t="s">
        <v>510</v>
      </c>
      <c r="E269" s="9" t="s">
        <v>511</v>
      </c>
      <c r="F269" s="9" t="s">
        <v>512</v>
      </c>
      <c r="G269" s="9">
        <v>1</v>
      </c>
      <c r="H269" s="9">
        <v>0</v>
      </c>
      <c r="I269" s="9">
        <v>0</v>
      </c>
      <c r="J269" s="9">
        <v>0</v>
      </c>
      <c r="K269" s="9"/>
      <c r="L269" s="13">
        <f t="shared" si="5"/>
        <v>0</v>
      </c>
      <c r="M269" s="9" t="s">
        <v>86</v>
      </c>
    </row>
    <row r="270" spans="1:13">
      <c r="A270" s="9" t="str">
        <f t="array" ref="A270">IF(J270&gt;0,TEXT(SUMPRODUCT(($F$4:$F$2499=$F270)*($L$4:$L$2499&gt;$L270))+1,"00"),"")</f>
        <v/>
      </c>
      <c r="B270" s="9" t="s">
        <v>571</v>
      </c>
      <c r="C270" s="9" t="s">
        <v>572</v>
      </c>
      <c r="D270" s="9" t="s">
        <v>510</v>
      </c>
      <c r="E270" s="9" t="s">
        <v>511</v>
      </c>
      <c r="F270" s="9" t="s">
        <v>512</v>
      </c>
      <c r="G270" s="9">
        <v>1</v>
      </c>
      <c r="H270" s="9">
        <v>0</v>
      </c>
      <c r="I270" s="9">
        <v>0</v>
      </c>
      <c r="J270" s="9">
        <v>0</v>
      </c>
      <c r="K270" s="9"/>
      <c r="L270" s="13">
        <f t="shared" si="5"/>
        <v>0</v>
      </c>
      <c r="M270" s="9" t="s">
        <v>86</v>
      </c>
    </row>
    <row r="271" spans="1:13">
      <c r="A271" s="9" t="str">
        <f t="array" ref="A271">IF(J271&gt;0,TEXT(SUMPRODUCT(($F$4:$F$2499=$F271)*($L$4:$L$2499&gt;$L271))+1,"00"),"")</f>
        <v/>
      </c>
      <c r="B271" s="9" t="s">
        <v>573</v>
      </c>
      <c r="C271" s="9" t="s">
        <v>574</v>
      </c>
      <c r="D271" s="9" t="s">
        <v>510</v>
      </c>
      <c r="E271" s="9" t="s">
        <v>511</v>
      </c>
      <c r="F271" s="9" t="s">
        <v>512</v>
      </c>
      <c r="G271" s="9">
        <v>1</v>
      </c>
      <c r="H271" s="9">
        <v>0</v>
      </c>
      <c r="I271" s="9">
        <v>0</v>
      </c>
      <c r="J271" s="9">
        <v>0</v>
      </c>
      <c r="K271" s="9"/>
      <c r="L271" s="13">
        <f t="shared" si="5"/>
        <v>0</v>
      </c>
      <c r="M271" s="9" t="s">
        <v>86</v>
      </c>
    </row>
    <row r="272" spans="1:13">
      <c r="A272" s="9" t="str">
        <f t="array" ref="A272">IF(J272&gt;0,TEXT(SUMPRODUCT(($F$4:$F$2499=$F272)*($L$4:$L$2499&gt;$L272))+1,"00"),"")</f>
        <v/>
      </c>
      <c r="B272" s="9" t="s">
        <v>575</v>
      </c>
      <c r="C272" s="9" t="s">
        <v>576</v>
      </c>
      <c r="D272" s="9" t="s">
        <v>510</v>
      </c>
      <c r="E272" s="9" t="s">
        <v>511</v>
      </c>
      <c r="F272" s="9" t="s">
        <v>512</v>
      </c>
      <c r="G272" s="9">
        <v>1</v>
      </c>
      <c r="H272" s="9">
        <v>0</v>
      </c>
      <c r="I272" s="9">
        <v>0</v>
      </c>
      <c r="J272" s="9">
        <v>0</v>
      </c>
      <c r="K272" s="9"/>
      <c r="L272" s="13">
        <f t="shared" si="5"/>
        <v>0</v>
      </c>
      <c r="M272" s="9" t="s">
        <v>86</v>
      </c>
    </row>
    <row r="273" spans="1:13">
      <c r="A273" s="9" t="str">
        <f t="array" ref="A273">IF(J273&gt;0,TEXT(SUMPRODUCT(($F$4:$F$2499=$F273)*($L$4:$L$2499&gt;$L273))+1,"00"),"")</f>
        <v/>
      </c>
      <c r="B273" s="9" t="s">
        <v>577</v>
      </c>
      <c r="C273" s="9" t="s">
        <v>578</v>
      </c>
      <c r="D273" s="9" t="s">
        <v>510</v>
      </c>
      <c r="E273" s="9" t="s">
        <v>511</v>
      </c>
      <c r="F273" s="9" t="s">
        <v>512</v>
      </c>
      <c r="G273" s="9">
        <v>1</v>
      </c>
      <c r="H273" s="9">
        <v>0</v>
      </c>
      <c r="I273" s="9">
        <v>0</v>
      </c>
      <c r="J273" s="9">
        <v>0</v>
      </c>
      <c r="K273" s="9"/>
      <c r="L273" s="13">
        <f t="shared" si="5"/>
        <v>0</v>
      </c>
      <c r="M273" s="9" t="s">
        <v>86</v>
      </c>
    </row>
    <row r="274" spans="1:13">
      <c r="A274" s="9" t="str">
        <f t="array" ref="A274">IF(J274&gt;0,TEXT(SUMPRODUCT(($F$4:$F$2499=$F274)*($L$4:$L$2499&gt;$L274))+1,"00"),"")</f>
        <v/>
      </c>
      <c r="B274" s="9" t="s">
        <v>579</v>
      </c>
      <c r="C274" s="9" t="s">
        <v>580</v>
      </c>
      <c r="D274" s="9" t="s">
        <v>510</v>
      </c>
      <c r="E274" s="9" t="s">
        <v>511</v>
      </c>
      <c r="F274" s="9" t="s">
        <v>512</v>
      </c>
      <c r="G274" s="9">
        <v>1</v>
      </c>
      <c r="H274" s="9">
        <v>0</v>
      </c>
      <c r="I274" s="9">
        <v>0</v>
      </c>
      <c r="J274" s="9">
        <v>0</v>
      </c>
      <c r="K274" s="9"/>
      <c r="L274" s="13">
        <f t="shared" si="5"/>
        <v>0</v>
      </c>
      <c r="M274" s="9" t="s">
        <v>86</v>
      </c>
    </row>
    <row r="275" spans="1:13">
      <c r="A275" s="9" t="str">
        <f t="array" ref="A275">IF(J275&gt;0,TEXT(SUMPRODUCT(($F$4:$F$2499=$F275)*($L$4:$L$2499&gt;$L275))+1,"00"),"")</f>
        <v/>
      </c>
      <c r="B275" s="9" t="s">
        <v>581</v>
      </c>
      <c r="C275" s="9" t="s">
        <v>582</v>
      </c>
      <c r="D275" s="9" t="s">
        <v>510</v>
      </c>
      <c r="E275" s="9" t="s">
        <v>511</v>
      </c>
      <c r="F275" s="9" t="s">
        <v>512</v>
      </c>
      <c r="G275" s="9">
        <v>1</v>
      </c>
      <c r="H275" s="9">
        <v>0</v>
      </c>
      <c r="I275" s="9">
        <v>0</v>
      </c>
      <c r="J275" s="9">
        <v>0</v>
      </c>
      <c r="K275" s="9"/>
      <c r="L275" s="13">
        <f t="shared" si="5"/>
        <v>0</v>
      </c>
      <c r="M275" s="9" t="s">
        <v>86</v>
      </c>
    </row>
    <row r="276" spans="1:13">
      <c r="A276" s="9" t="str">
        <f t="array" ref="A276">IF(J276&gt;0,TEXT(SUMPRODUCT(($F$4:$F$2499=$F276)*($L$4:$L$2499&gt;$L276))+1,"00"),"")</f>
        <v/>
      </c>
      <c r="B276" s="9" t="s">
        <v>583</v>
      </c>
      <c r="C276" s="9" t="s">
        <v>584</v>
      </c>
      <c r="D276" s="9" t="s">
        <v>510</v>
      </c>
      <c r="E276" s="9" t="s">
        <v>511</v>
      </c>
      <c r="F276" s="9" t="s">
        <v>512</v>
      </c>
      <c r="G276" s="9">
        <v>1</v>
      </c>
      <c r="H276" s="9">
        <v>0</v>
      </c>
      <c r="I276" s="9">
        <v>0</v>
      </c>
      <c r="J276" s="9">
        <v>0</v>
      </c>
      <c r="K276" s="9"/>
      <c r="L276" s="13">
        <f t="shared" si="5"/>
        <v>0</v>
      </c>
      <c r="M276" s="9" t="s">
        <v>86</v>
      </c>
    </row>
    <row r="277" spans="1:13">
      <c r="A277" s="9" t="str">
        <f t="array" ref="A277">IF(J277&gt;0,TEXT(SUMPRODUCT(($F$4:$F$2499=$F277)*($L$4:$L$2499&gt;$L277))+1,"00"),"")</f>
        <v/>
      </c>
      <c r="B277" s="9" t="s">
        <v>585</v>
      </c>
      <c r="C277" s="9" t="s">
        <v>586</v>
      </c>
      <c r="D277" s="9" t="s">
        <v>510</v>
      </c>
      <c r="E277" s="9" t="s">
        <v>511</v>
      </c>
      <c r="F277" s="9" t="s">
        <v>512</v>
      </c>
      <c r="G277" s="9">
        <v>1</v>
      </c>
      <c r="H277" s="9">
        <v>0</v>
      </c>
      <c r="I277" s="9">
        <v>0</v>
      </c>
      <c r="J277" s="9">
        <v>0</v>
      </c>
      <c r="K277" s="9"/>
      <c r="L277" s="13">
        <f t="shared" si="5"/>
        <v>0</v>
      </c>
      <c r="M277" s="9" t="s">
        <v>86</v>
      </c>
    </row>
    <row r="278" spans="1:13">
      <c r="A278" s="9" t="str">
        <f t="array" ref="A278">IF(J278&gt;0,TEXT(SUMPRODUCT(($F$4:$F$2499=$F278)*($L$4:$L$2499&gt;$L278))+1,"00"),"")</f>
        <v>01</v>
      </c>
      <c r="B278" s="9" t="s">
        <v>587</v>
      </c>
      <c r="C278" s="9" t="s">
        <v>588</v>
      </c>
      <c r="D278" s="9" t="s">
        <v>589</v>
      </c>
      <c r="E278" s="9" t="s">
        <v>590</v>
      </c>
      <c r="F278" s="9" t="s">
        <v>591</v>
      </c>
      <c r="G278" s="9">
        <v>1</v>
      </c>
      <c r="H278" s="9">
        <v>115</v>
      </c>
      <c r="I278" s="9">
        <v>111.5</v>
      </c>
      <c r="J278" s="9">
        <v>226.5</v>
      </c>
      <c r="K278" s="9"/>
      <c r="L278" s="13">
        <f t="shared" si="5"/>
        <v>37.75</v>
      </c>
      <c r="M278" s="9"/>
    </row>
    <row r="279" spans="1:13">
      <c r="A279" s="9" t="str">
        <f t="array" ref="A279">IF(J279&gt;0,TEXT(SUMPRODUCT(($F$4:$F$2499=$F279)*($L$4:$L$2499&gt;$L279))+1,"00"),"")</f>
        <v>02</v>
      </c>
      <c r="B279" s="9" t="s">
        <v>592</v>
      </c>
      <c r="C279" s="9" t="s">
        <v>593</v>
      </c>
      <c r="D279" s="9" t="s">
        <v>589</v>
      </c>
      <c r="E279" s="9" t="s">
        <v>590</v>
      </c>
      <c r="F279" s="9" t="s">
        <v>591</v>
      </c>
      <c r="G279" s="9">
        <v>1</v>
      </c>
      <c r="H279" s="9">
        <v>101.5</v>
      </c>
      <c r="I279" s="9">
        <v>115</v>
      </c>
      <c r="J279" s="9">
        <v>216.5</v>
      </c>
      <c r="K279" s="9"/>
      <c r="L279" s="13">
        <f t="shared" si="5"/>
        <v>36.0833333333333</v>
      </c>
      <c r="M279" s="9"/>
    </row>
    <row r="280" spans="1:13">
      <c r="A280" s="9" t="str">
        <f t="array" ref="A280">IF(J280&gt;0,TEXT(SUMPRODUCT(($F$4:$F$2499=$F280)*($L$4:$L$2499&gt;$L280))+1,"00"),"")</f>
        <v>03</v>
      </c>
      <c r="B280" s="9" t="s">
        <v>594</v>
      </c>
      <c r="C280" s="9" t="s">
        <v>595</v>
      </c>
      <c r="D280" s="9" t="s">
        <v>589</v>
      </c>
      <c r="E280" s="9" t="s">
        <v>590</v>
      </c>
      <c r="F280" s="9" t="s">
        <v>591</v>
      </c>
      <c r="G280" s="9">
        <v>1</v>
      </c>
      <c r="H280" s="9">
        <v>110.5</v>
      </c>
      <c r="I280" s="9">
        <v>102</v>
      </c>
      <c r="J280" s="9">
        <v>212.5</v>
      </c>
      <c r="K280" s="9"/>
      <c r="L280" s="13">
        <f t="shared" si="5"/>
        <v>35.4166666666667</v>
      </c>
      <c r="M280" s="9"/>
    </row>
    <row r="281" spans="1:13">
      <c r="A281" s="9" t="str">
        <f t="array" ref="A281">IF(J281&gt;0,TEXT(SUMPRODUCT(($F$4:$F$2499=$F281)*($L$4:$L$2499&gt;$L281))+1,"00"),"")</f>
        <v>04</v>
      </c>
      <c r="B281" s="9" t="s">
        <v>596</v>
      </c>
      <c r="C281" s="9" t="s">
        <v>597</v>
      </c>
      <c r="D281" s="9" t="s">
        <v>589</v>
      </c>
      <c r="E281" s="9" t="s">
        <v>590</v>
      </c>
      <c r="F281" s="9" t="s">
        <v>591</v>
      </c>
      <c r="G281" s="9">
        <v>1</v>
      </c>
      <c r="H281" s="9">
        <v>103</v>
      </c>
      <c r="I281" s="9">
        <v>108</v>
      </c>
      <c r="J281" s="9">
        <v>211</v>
      </c>
      <c r="K281" s="9"/>
      <c r="L281" s="13">
        <f t="shared" si="5"/>
        <v>35.1666666666667</v>
      </c>
      <c r="M281" s="9"/>
    </row>
    <row r="282" spans="1:13">
      <c r="A282" s="9" t="str">
        <f t="array" ref="A282">IF(J282&gt;0,TEXT(SUMPRODUCT(($F$4:$F$2499=$F282)*($L$4:$L$2499&gt;$L282))+1,"00"),"")</f>
        <v>05</v>
      </c>
      <c r="B282" s="9" t="s">
        <v>598</v>
      </c>
      <c r="C282" s="9" t="s">
        <v>599</v>
      </c>
      <c r="D282" s="9" t="s">
        <v>589</v>
      </c>
      <c r="E282" s="9" t="s">
        <v>590</v>
      </c>
      <c r="F282" s="9" t="s">
        <v>591</v>
      </c>
      <c r="G282" s="9">
        <v>1</v>
      </c>
      <c r="H282" s="9">
        <v>115</v>
      </c>
      <c r="I282" s="9">
        <v>95</v>
      </c>
      <c r="J282" s="9">
        <v>210</v>
      </c>
      <c r="K282" s="9"/>
      <c r="L282" s="13">
        <f t="shared" si="5"/>
        <v>35</v>
      </c>
      <c r="M282" s="9"/>
    </row>
    <row r="283" spans="1:13">
      <c r="A283" s="9" t="str">
        <f t="array" ref="A283">IF(J283&gt;0,TEXT(SUMPRODUCT(($F$4:$F$2499=$F283)*($L$4:$L$2499&gt;$L283))+1,"00"),"")</f>
        <v>06</v>
      </c>
      <c r="B283" s="9" t="s">
        <v>600</v>
      </c>
      <c r="C283" s="9" t="s">
        <v>601</v>
      </c>
      <c r="D283" s="9" t="s">
        <v>589</v>
      </c>
      <c r="E283" s="9" t="s">
        <v>590</v>
      </c>
      <c r="F283" s="9" t="s">
        <v>591</v>
      </c>
      <c r="G283" s="9">
        <v>1</v>
      </c>
      <c r="H283" s="9">
        <v>103.5</v>
      </c>
      <c r="I283" s="9">
        <v>100.5</v>
      </c>
      <c r="J283" s="9">
        <v>204</v>
      </c>
      <c r="K283" s="9"/>
      <c r="L283" s="13">
        <f t="shared" si="5"/>
        <v>34</v>
      </c>
      <c r="M283" s="9"/>
    </row>
    <row r="284" spans="1:13">
      <c r="A284" s="9" t="str">
        <f t="array" ref="A284">IF(J284&gt;0,TEXT(SUMPRODUCT(($F$4:$F$2499=$F284)*($L$4:$L$2499&gt;$L284))+1,"00"),"")</f>
        <v>07</v>
      </c>
      <c r="B284" s="9" t="s">
        <v>602</v>
      </c>
      <c r="C284" s="9" t="s">
        <v>603</v>
      </c>
      <c r="D284" s="9" t="s">
        <v>589</v>
      </c>
      <c r="E284" s="9" t="s">
        <v>590</v>
      </c>
      <c r="F284" s="9" t="s">
        <v>591</v>
      </c>
      <c r="G284" s="9">
        <v>1</v>
      </c>
      <c r="H284" s="9">
        <v>89.5</v>
      </c>
      <c r="I284" s="9">
        <v>113</v>
      </c>
      <c r="J284" s="9">
        <v>202.5</v>
      </c>
      <c r="K284" s="9"/>
      <c r="L284" s="13">
        <f t="shared" si="5"/>
        <v>33.75</v>
      </c>
      <c r="M284" s="9"/>
    </row>
    <row r="285" spans="1:13">
      <c r="A285" s="9" t="str">
        <f t="array" ref="A285">IF(J285&gt;0,TEXT(SUMPRODUCT(($F$4:$F$2499=$F285)*($L$4:$L$2499&gt;$L285))+1,"00"),"")</f>
        <v>08</v>
      </c>
      <c r="B285" s="9" t="s">
        <v>604</v>
      </c>
      <c r="C285" s="9" t="s">
        <v>605</v>
      </c>
      <c r="D285" s="9" t="s">
        <v>589</v>
      </c>
      <c r="E285" s="9" t="s">
        <v>590</v>
      </c>
      <c r="F285" s="9" t="s">
        <v>591</v>
      </c>
      <c r="G285" s="9">
        <v>1</v>
      </c>
      <c r="H285" s="9">
        <v>109.5</v>
      </c>
      <c r="I285" s="9">
        <v>91.5</v>
      </c>
      <c r="J285" s="9">
        <v>201</v>
      </c>
      <c r="K285" s="9"/>
      <c r="L285" s="13">
        <f t="shared" si="5"/>
        <v>33.5</v>
      </c>
      <c r="M285" s="9"/>
    </row>
    <row r="286" spans="1:13">
      <c r="A286" s="9" t="str">
        <f t="array" ref="A286">IF(J286&gt;0,TEXT(SUMPRODUCT(($F$4:$F$2499=$F286)*($L$4:$L$2499&gt;$L286))+1,"00"),"")</f>
        <v>09</v>
      </c>
      <c r="B286" s="9" t="s">
        <v>606</v>
      </c>
      <c r="C286" s="9" t="s">
        <v>607</v>
      </c>
      <c r="D286" s="9" t="s">
        <v>589</v>
      </c>
      <c r="E286" s="9" t="s">
        <v>590</v>
      </c>
      <c r="F286" s="9" t="s">
        <v>591</v>
      </c>
      <c r="G286" s="9">
        <v>1</v>
      </c>
      <c r="H286" s="9">
        <v>82.5</v>
      </c>
      <c r="I286" s="9">
        <v>113.5</v>
      </c>
      <c r="J286" s="9">
        <v>196</v>
      </c>
      <c r="K286" s="9"/>
      <c r="L286" s="13">
        <f t="shared" si="5"/>
        <v>32.6666666666667</v>
      </c>
      <c r="M286" s="9"/>
    </row>
    <row r="287" spans="1:13">
      <c r="A287" s="9" t="str">
        <f t="array" ref="A287">IF(J287&gt;0,TEXT(SUMPRODUCT(($F$4:$F$2499=$F287)*($L$4:$L$2499&gt;$L287))+1,"00"),"")</f>
        <v>09</v>
      </c>
      <c r="B287" s="9" t="s">
        <v>608</v>
      </c>
      <c r="C287" s="9" t="s">
        <v>609</v>
      </c>
      <c r="D287" s="9" t="s">
        <v>589</v>
      </c>
      <c r="E287" s="9" t="s">
        <v>590</v>
      </c>
      <c r="F287" s="9" t="s">
        <v>591</v>
      </c>
      <c r="G287" s="9">
        <v>1</v>
      </c>
      <c r="H287" s="9">
        <v>97.5</v>
      </c>
      <c r="I287" s="9">
        <v>98.5</v>
      </c>
      <c r="J287" s="9">
        <v>196</v>
      </c>
      <c r="K287" s="9"/>
      <c r="L287" s="13">
        <f t="shared" si="5"/>
        <v>32.6666666666667</v>
      </c>
      <c r="M287" s="9"/>
    </row>
    <row r="288" spans="1:13">
      <c r="A288" s="9" t="str">
        <f t="array" ref="A288">IF(J288&gt;0,TEXT(SUMPRODUCT(($F$4:$F$2499=$F288)*($L$4:$L$2499&gt;$L288))+1,"00"),"")</f>
        <v>11</v>
      </c>
      <c r="B288" s="9" t="s">
        <v>610</v>
      </c>
      <c r="C288" s="9" t="s">
        <v>611</v>
      </c>
      <c r="D288" s="9" t="s">
        <v>589</v>
      </c>
      <c r="E288" s="9" t="s">
        <v>590</v>
      </c>
      <c r="F288" s="9" t="s">
        <v>591</v>
      </c>
      <c r="G288" s="9">
        <v>1</v>
      </c>
      <c r="H288" s="9">
        <v>96.5</v>
      </c>
      <c r="I288" s="9">
        <v>99</v>
      </c>
      <c r="J288" s="9">
        <v>195.5</v>
      </c>
      <c r="K288" s="9"/>
      <c r="L288" s="13">
        <f t="shared" si="5"/>
        <v>32.5833333333333</v>
      </c>
      <c r="M288" s="9"/>
    </row>
    <row r="289" spans="1:13">
      <c r="A289" s="9" t="str">
        <f t="array" ref="A289">IF(J289&gt;0,TEXT(SUMPRODUCT(($F$4:$F$2499=$F289)*($L$4:$L$2499&gt;$L289))+1,"00"),"")</f>
        <v>12</v>
      </c>
      <c r="B289" s="9" t="s">
        <v>612</v>
      </c>
      <c r="C289" s="9" t="s">
        <v>613</v>
      </c>
      <c r="D289" s="9" t="s">
        <v>589</v>
      </c>
      <c r="E289" s="9" t="s">
        <v>590</v>
      </c>
      <c r="F289" s="9" t="s">
        <v>591</v>
      </c>
      <c r="G289" s="9">
        <v>1</v>
      </c>
      <c r="H289" s="9">
        <v>80</v>
      </c>
      <c r="I289" s="9">
        <v>115</v>
      </c>
      <c r="J289" s="9">
        <v>195</v>
      </c>
      <c r="K289" s="9"/>
      <c r="L289" s="13">
        <f t="shared" si="5"/>
        <v>32.5</v>
      </c>
      <c r="M289" s="9"/>
    </row>
    <row r="290" spans="1:13">
      <c r="A290" s="9" t="str">
        <f t="array" ref="A290">IF(J290&gt;0,TEXT(SUMPRODUCT(($F$4:$F$2499=$F290)*($L$4:$L$2499&gt;$L290))+1,"00"),"")</f>
        <v>13</v>
      </c>
      <c r="B290" s="9" t="s">
        <v>614</v>
      </c>
      <c r="C290" s="9" t="s">
        <v>615</v>
      </c>
      <c r="D290" s="9" t="s">
        <v>589</v>
      </c>
      <c r="E290" s="9" t="s">
        <v>590</v>
      </c>
      <c r="F290" s="9" t="s">
        <v>591</v>
      </c>
      <c r="G290" s="9">
        <v>1</v>
      </c>
      <c r="H290" s="9">
        <v>103.5</v>
      </c>
      <c r="I290" s="9">
        <v>77</v>
      </c>
      <c r="J290" s="9">
        <v>180.5</v>
      </c>
      <c r="K290" s="9"/>
      <c r="L290" s="13">
        <f t="shared" si="5"/>
        <v>30.0833333333333</v>
      </c>
      <c r="M290" s="9"/>
    </row>
    <row r="291" spans="1:13">
      <c r="A291" s="9" t="str">
        <f t="array" ref="A291">IF(J291&gt;0,TEXT(SUMPRODUCT(($F$4:$F$2499=$F291)*($L$4:$L$2499&gt;$L291))+1,"00"),"")</f>
        <v>14</v>
      </c>
      <c r="B291" s="9" t="s">
        <v>616</v>
      </c>
      <c r="C291" s="9" t="s">
        <v>617</v>
      </c>
      <c r="D291" s="9" t="s">
        <v>589</v>
      </c>
      <c r="E291" s="9" t="s">
        <v>590</v>
      </c>
      <c r="F291" s="9" t="s">
        <v>591</v>
      </c>
      <c r="G291" s="9">
        <v>1</v>
      </c>
      <c r="H291" s="9">
        <v>99</v>
      </c>
      <c r="I291" s="9">
        <v>80.5</v>
      </c>
      <c r="J291" s="9">
        <v>179.5</v>
      </c>
      <c r="K291" s="9"/>
      <c r="L291" s="13">
        <f t="shared" si="5"/>
        <v>29.9166666666667</v>
      </c>
      <c r="M291" s="9"/>
    </row>
    <row r="292" spans="1:13">
      <c r="A292" s="9" t="str">
        <f t="array" ref="A292">IF(J292&gt;0,TEXT(SUMPRODUCT(($F$4:$F$2499=$F292)*($L$4:$L$2499&gt;$L292))+1,"00"),"")</f>
        <v>15</v>
      </c>
      <c r="B292" s="9" t="s">
        <v>618</v>
      </c>
      <c r="C292" s="9" t="s">
        <v>619</v>
      </c>
      <c r="D292" s="9" t="s">
        <v>589</v>
      </c>
      <c r="E292" s="9" t="s">
        <v>590</v>
      </c>
      <c r="F292" s="9" t="s">
        <v>591</v>
      </c>
      <c r="G292" s="9">
        <v>1</v>
      </c>
      <c r="H292" s="9">
        <v>102.5</v>
      </c>
      <c r="I292" s="9">
        <v>76.5</v>
      </c>
      <c r="J292" s="9">
        <v>179</v>
      </c>
      <c r="K292" s="9"/>
      <c r="L292" s="13">
        <f t="shared" si="5"/>
        <v>29.8333333333333</v>
      </c>
      <c r="M292" s="9"/>
    </row>
    <row r="293" spans="1:13">
      <c r="A293" s="9" t="str">
        <f t="array" ref="A293">IF(J293&gt;0,TEXT(SUMPRODUCT(($F$4:$F$2499=$F293)*($L$4:$L$2499&gt;$L293))+1,"00"),"")</f>
        <v>16</v>
      </c>
      <c r="B293" s="9" t="s">
        <v>620</v>
      </c>
      <c r="C293" s="9" t="s">
        <v>621</v>
      </c>
      <c r="D293" s="9" t="s">
        <v>589</v>
      </c>
      <c r="E293" s="9" t="s">
        <v>590</v>
      </c>
      <c r="F293" s="9" t="s">
        <v>591</v>
      </c>
      <c r="G293" s="9">
        <v>1</v>
      </c>
      <c r="H293" s="9">
        <v>94</v>
      </c>
      <c r="I293" s="9">
        <v>84</v>
      </c>
      <c r="J293" s="9">
        <v>178</v>
      </c>
      <c r="K293" s="9"/>
      <c r="L293" s="13">
        <f t="shared" si="5"/>
        <v>29.6666666666667</v>
      </c>
      <c r="M293" s="9"/>
    </row>
    <row r="294" spans="1:13">
      <c r="A294" s="9" t="str">
        <f t="array" ref="A294">IF(J294&gt;0,TEXT(SUMPRODUCT(($F$4:$F$2499=$F294)*($L$4:$L$2499&gt;$L294))+1,"00"),"")</f>
        <v>17</v>
      </c>
      <c r="B294" s="9" t="s">
        <v>622</v>
      </c>
      <c r="C294" s="9" t="s">
        <v>623</v>
      </c>
      <c r="D294" s="9" t="s">
        <v>589</v>
      </c>
      <c r="E294" s="9" t="s">
        <v>590</v>
      </c>
      <c r="F294" s="9" t="s">
        <v>591</v>
      </c>
      <c r="G294" s="9">
        <v>1</v>
      </c>
      <c r="H294" s="9">
        <v>92</v>
      </c>
      <c r="I294" s="9">
        <v>71.5</v>
      </c>
      <c r="J294" s="9">
        <v>163.5</v>
      </c>
      <c r="K294" s="9"/>
      <c r="L294" s="13">
        <f t="shared" si="5"/>
        <v>27.25</v>
      </c>
      <c r="M294" s="9"/>
    </row>
    <row r="295" spans="1:13">
      <c r="A295" s="9" t="str">
        <f t="array" ref="A295">IF(J295&gt;0,TEXT(SUMPRODUCT(($F$4:$F$2499=$F295)*($L$4:$L$2499&gt;$L295))+1,"00"),"")</f>
        <v>18</v>
      </c>
      <c r="B295" s="9" t="s">
        <v>624</v>
      </c>
      <c r="C295" s="9" t="s">
        <v>625</v>
      </c>
      <c r="D295" s="9" t="s">
        <v>589</v>
      </c>
      <c r="E295" s="9" t="s">
        <v>590</v>
      </c>
      <c r="F295" s="9" t="s">
        <v>591</v>
      </c>
      <c r="G295" s="9">
        <v>1</v>
      </c>
      <c r="H295" s="9">
        <v>77</v>
      </c>
      <c r="I295" s="9">
        <v>82</v>
      </c>
      <c r="J295" s="9">
        <v>159</v>
      </c>
      <c r="K295" s="9"/>
      <c r="L295" s="13">
        <f t="shared" si="5"/>
        <v>26.5</v>
      </c>
      <c r="M295" s="9"/>
    </row>
    <row r="296" spans="1:13">
      <c r="A296" s="9" t="str">
        <f t="array" ref="A296">IF(J296&gt;0,TEXT(SUMPRODUCT(($F$4:$F$2499=$F296)*($L$4:$L$2499&gt;$L296))+1,"00"),"")</f>
        <v>19</v>
      </c>
      <c r="B296" s="9" t="s">
        <v>626</v>
      </c>
      <c r="C296" s="9" t="s">
        <v>627</v>
      </c>
      <c r="D296" s="9" t="s">
        <v>589</v>
      </c>
      <c r="E296" s="9" t="s">
        <v>590</v>
      </c>
      <c r="F296" s="9" t="s">
        <v>591</v>
      </c>
      <c r="G296" s="9">
        <v>1</v>
      </c>
      <c r="H296" s="9">
        <v>86</v>
      </c>
      <c r="I296" s="9">
        <v>66</v>
      </c>
      <c r="J296" s="9">
        <v>152</v>
      </c>
      <c r="K296" s="9"/>
      <c r="L296" s="13">
        <f t="shared" si="5"/>
        <v>25.3333333333333</v>
      </c>
      <c r="M296" s="9"/>
    </row>
    <row r="297" spans="1:13">
      <c r="A297" s="9" t="str">
        <f t="array" ref="A297">IF(J297&gt;0,TEXT(SUMPRODUCT(($F$4:$F$2499=$F297)*($L$4:$L$2499&gt;$L297))+1,"00"),"")</f>
        <v>20</v>
      </c>
      <c r="B297" s="9" t="s">
        <v>628</v>
      </c>
      <c r="C297" s="9" t="s">
        <v>629</v>
      </c>
      <c r="D297" s="9" t="s">
        <v>589</v>
      </c>
      <c r="E297" s="9" t="s">
        <v>590</v>
      </c>
      <c r="F297" s="9" t="s">
        <v>591</v>
      </c>
      <c r="G297" s="9">
        <v>1</v>
      </c>
      <c r="H297" s="9">
        <v>71</v>
      </c>
      <c r="I297" s="9">
        <v>80</v>
      </c>
      <c r="J297" s="9">
        <v>151</v>
      </c>
      <c r="K297" s="9"/>
      <c r="L297" s="13">
        <f t="shared" si="5"/>
        <v>25.1666666666667</v>
      </c>
      <c r="M297" s="9"/>
    </row>
    <row r="298" spans="1:13">
      <c r="A298" s="9" t="str">
        <f t="array" ref="A298">IF(J298&gt;0,TEXT(SUMPRODUCT(($F$4:$F$2499=$F298)*($L$4:$L$2499&gt;$L298))+1,"00"),"")</f>
        <v>21</v>
      </c>
      <c r="B298" s="9" t="s">
        <v>630</v>
      </c>
      <c r="C298" s="9" t="s">
        <v>631</v>
      </c>
      <c r="D298" s="9" t="s">
        <v>589</v>
      </c>
      <c r="E298" s="9" t="s">
        <v>590</v>
      </c>
      <c r="F298" s="9" t="s">
        <v>591</v>
      </c>
      <c r="G298" s="9">
        <v>1</v>
      </c>
      <c r="H298" s="9">
        <v>76.5</v>
      </c>
      <c r="I298" s="9">
        <v>74</v>
      </c>
      <c r="J298" s="9">
        <v>150.5</v>
      </c>
      <c r="K298" s="9"/>
      <c r="L298" s="13">
        <f t="shared" si="5"/>
        <v>25.0833333333333</v>
      </c>
      <c r="M298" s="9"/>
    </row>
    <row r="299" spans="1:13">
      <c r="A299" s="9" t="str">
        <f t="array" ref="A299">IF(J299&gt;0,TEXT(SUMPRODUCT(($F$4:$F$2499=$F299)*($L$4:$L$2499&gt;$L299))+1,"00"),"")</f>
        <v/>
      </c>
      <c r="B299" s="9" t="s">
        <v>632</v>
      </c>
      <c r="C299" s="9" t="s">
        <v>633</v>
      </c>
      <c r="D299" s="9" t="s">
        <v>589</v>
      </c>
      <c r="E299" s="9" t="s">
        <v>590</v>
      </c>
      <c r="F299" s="9" t="s">
        <v>591</v>
      </c>
      <c r="G299" s="9">
        <v>1</v>
      </c>
      <c r="H299" s="9">
        <v>0</v>
      </c>
      <c r="I299" s="9">
        <v>0</v>
      </c>
      <c r="J299" s="9">
        <v>0</v>
      </c>
      <c r="K299" s="9"/>
      <c r="L299" s="13">
        <f t="shared" si="5"/>
        <v>0</v>
      </c>
      <c r="M299" s="9" t="s">
        <v>86</v>
      </c>
    </row>
    <row r="300" spans="1:13">
      <c r="A300" s="9" t="str">
        <f t="array" ref="A300">IF(J300&gt;0,TEXT(SUMPRODUCT(($F$4:$F$2499=$F300)*($L$4:$L$2499&gt;$L300))+1,"00"),"")</f>
        <v/>
      </c>
      <c r="B300" s="9" t="s">
        <v>634</v>
      </c>
      <c r="C300" s="9" t="s">
        <v>635</v>
      </c>
      <c r="D300" s="9" t="s">
        <v>589</v>
      </c>
      <c r="E300" s="9" t="s">
        <v>590</v>
      </c>
      <c r="F300" s="9" t="s">
        <v>591</v>
      </c>
      <c r="G300" s="9">
        <v>1</v>
      </c>
      <c r="H300" s="9">
        <v>0</v>
      </c>
      <c r="I300" s="9">
        <v>0</v>
      </c>
      <c r="J300" s="9">
        <v>0</v>
      </c>
      <c r="K300" s="9"/>
      <c r="L300" s="13">
        <f t="shared" si="5"/>
        <v>0</v>
      </c>
      <c r="M300" s="9" t="s">
        <v>86</v>
      </c>
    </row>
    <row r="301" spans="1:13">
      <c r="A301" s="9" t="str">
        <f t="array" ref="A301">IF(J301&gt;0,TEXT(SUMPRODUCT(($F$4:$F$2499=$F301)*($L$4:$L$2499&gt;$L301))+1,"00"),"")</f>
        <v/>
      </c>
      <c r="B301" s="9" t="s">
        <v>636</v>
      </c>
      <c r="C301" s="9" t="s">
        <v>637</v>
      </c>
      <c r="D301" s="9" t="s">
        <v>589</v>
      </c>
      <c r="E301" s="9" t="s">
        <v>590</v>
      </c>
      <c r="F301" s="9" t="s">
        <v>591</v>
      </c>
      <c r="G301" s="9">
        <v>1</v>
      </c>
      <c r="H301" s="9">
        <v>0</v>
      </c>
      <c r="I301" s="9">
        <v>0</v>
      </c>
      <c r="J301" s="9">
        <v>0</v>
      </c>
      <c r="K301" s="9"/>
      <c r="L301" s="13">
        <f t="shared" si="5"/>
        <v>0</v>
      </c>
      <c r="M301" s="9" t="s">
        <v>86</v>
      </c>
    </row>
    <row r="302" spans="1:13">
      <c r="A302" s="9" t="str">
        <f t="array" ref="A302">IF(J302&gt;0,TEXT(SUMPRODUCT(($F$4:$F$2499=$F302)*($L$4:$L$2499&gt;$L302))+1,"00"),"")</f>
        <v/>
      </c>
      <c r="B302" s="9" t="s">
        <v>638</v>
      </c>
      <c r="C302" s="9" t="s">
        <v>639</v>
      </c>
      <c r="D302" s="9" t="s">
        <v>589</v>
      </c>
      <c r="E302" s="9" t="s">
        <v>590</v>
      </c>
      <c r="F302" s="9" t="s">
        <v>591</v>
      </c>
      <c r="G302" s="9">
        <v>1</v>
      </c>
      <c r="H302" s="9">
        <v>0</v>
      </c>
      <c r="I302" s="9">
        <v>0</v>
      </c>
      <c r="J302" s="9">
        <v>0</v>
      </c>
      <c r="K302" s="9"/>
      <c r="L302" s="13">
        <f t="shared" si="5"/>
        <v>0</v>
      </c>
      <c r="M302" s="9" t="s">
        <v>86</v>
      </c>
    </row>
    <row r="303" spans="1:13">
      <c r="A303" s="9" t="str">
        <f t="array" ref="A303">IF(J303&gt;0,TEXT(SUMPRODUCT(($F$4:$F$2499=$F303)*($L$4:$L$2499&gt;$L303))+1,"00"),"")</f>
        <v/>
      </c>
      <c r="B303" s="9" t="s">
        <v>640</v>
      </c>
      <c r="C303" s="9" t="s">
        <v>641</v>
      </c>
      <c r="D303" s="9" t="s">
        <v>589</v>
      </c>
      <c r="E303" s="9" t="s">
        <v>590</v>
      </c>
      <c r="F303" s="9" t="s">
        <v>591</v>
      </c>
      <c r="G303" s="9">
        <v>1</v>
      </c>
      <c r="H303" s="9">
        <v>0</v>
      </c>
      <c r="I303" s="9">
        <v>0</v>
      </c>
      <c r="J303" s="9">
        <v>0</v>
      </c>
      <c r="K303" s="9"/>
      <c r="L303" s="13">
        <f t="shared" si="5"/>
        <v>0</v>
      </c>
      <c r="M303" s="9" t="s">
        <v>86</v>
      </c>
    </row>
    <row r="304" spans="1:13">
      <c r="A304" s="9" t="str">
        <f t="array" ref="A304">IF(J304&gt;0,TEXT(SUMPRODUCT(($F$4:$F$2499=$F304)*($L$4:$L$2499&gt;$L304))+1,"00"),"")</f>
        <v/>
      </c>
      <c r="B304" s="9" t="s">
        <v>642</v>
      </c>
      <c r="C304" s="9" t="s">
        <v>643</v>
      </c>
      <c r="D304" s="9" t="s">
        <v>589</v>
      </c>
      <c r="E304" s="9" t="s">
        <v>590</v>
      </c>
      <c r="F304" s="9" t="s">
        <v>591</v>
      </c>
      <c r="G304" s="9">
        <v>1</v>
      </c>
      <c r="H304" s="9">
        <v>0</v>
      </c>
      <c r="I304" s="9">
        <v>0</v>
      </c>
      <c r="J304" s="9">
        <v>0</v>
      </c>
      <c r="K304" s="9"/>
      <c r="L304" s="13">
        <f t="shared" si="5"/>
        <v>0</v>
      </c>
      <c r="M304" s="9" t="s">
        <v>86</v>
      </c>
    </row>
    <row r="305" spans="1:13">
      <c r="A305" s="9" t="str">
        <f t="array" ref="A305">IF(J305&gt;0,TEXT(SUMPRODUCT(($F$4:$F$2499=$F305)*($L$4:$L$2499&gt;$L305))+1,"00"),"")</f>
        <v/>
      </c>
      <c r="B305" s="9" t="s">
        <v>644</v>
      </c>
      <c r="C305" s="9" t="s">
        <v>645</v>
      </c>
      <c r="D305" s="9" t="s">
        <v>589</v>
      </c>
      <c r="E305" s="9" t="s">
        <v>590</v>
      </c>
      <c r="F305" s="9" t="s">
        <v>591</v>
      </c>
      <c r="G305" s="9">
        <v>1</v>
      </c>
      <c r="H305" s="9">
        <v>0</v>
      </c>
      <c r="I305" s="9">
        <v>0</v>
      </c>
      <c r="J305" s="9">
        <v>0</v>
      </c>
      <c r="K305" s="9"/>
      <c r="L305" s="13">
        <f t="shared" si="5"/>
        <v>0</v>
      </c>
      <c r="M305" s="9" t="s">
        <v>86</v>
      </c>
    </row>
    <row r="306" spans="1:13">
      <c r="A306" s="9" t="str">
        <f t="array" ref="A306">IF(J306&gt;0,TEXT(SUMPRODUCT(($F$4:$F$2499=$F306)*($L$4:$L$2499&gt;$L306))+1,"00"),"")</f>
        <v/>
      </c>
      <c r="B306" s="9" t="s">
        <v>646</v>
      </c>
      <c r="C306" s="9" t="s">
        <v>647</v>
      </c>
      <c r="D306" s="9" t="s">
        <v>589</v>
      </c>
      <c r="E306" s="9" t="s">
        <v>590</v>
      </c>
      <c r="F306" s="9" t="s">
        <v>591</v>
      </c>
      <c r="G306" s="9">
        <v>1</v>
      </c>
      <c r="H306" s="9">
        <v>0</v>
      </c>
      <c r="I306" s="9">
        <v>0</v>
      </c>
      <c r="J306" s="9">
        <v>0</v>
      </c>
      <c r="K306" s="9"/>
      <c r="L306" s="13">
        <f t="shared" si="5"/>
        <v>0</v>
      </c>
      <c r="M306" s="9" t="s">
        <v>86</v>
      </c>
    </row>
    <row r="307" spans="1:13">
      <c r="A307" s="9" t="str">
        <f t="array" ref="A307">IF(J307&gt;0,TEXT(SUMPRODUCT(($F$4:$F$2499=$F307)*($L$4:$L$2499&gt;$L307))+1,"00"),"")</f>
        <v/>
      </c>
      <c r="B307" s="9" t="s">
        <v>648</v>
      </c>
      <c r="C307" s="9" t="s">
        <v>649</v>
      </c>
      <c r="D307" s="9" t="s">
        <v>589</v>
      </c>
      <c r="E307" s="9" t="s">
        <v>590</v>
      </c>
      <c r="F307" s="9" t="s">
        <v>591</v>
      </c>
      <c r="G307" s="9">
        <v>1</v>
      </c>
      <c r="H307" s="9">
        <v>0</v>
      </c>
      <c r="I307" s="9">
        <v>0</v>
      </c>
      <c r="J307" s="9">
        <v>0</v>
      </c>
      <c r="K307" s="9"/>
      <c r="L307" s="13">
        <f t="shared" si="5"/>
        <v>0</v>
      </c>
      <c r="M307" s="9" t="s">
        <v>86</v>
      </c>
    </row>
    <row r="308" spans="1:13">
      <c r="A308" s="9" t="str">
        <f t="array" ref="A308">IF(J308&gt;0,TEXT(SUMPRODUCT(($F$4:$F$2499=$F308)*($L$4:$L$2499&gt;$L308))+1,"00"),"")</f>
        <v/>
      </c>
      <c r="B308" s="9" t="s">
        <v>650</v>
      </c>
      <c r="C308" s="9" t="s">
        <v>651</v>
      </c>
      <c r="D308" s="9" t="s">
        <v>589</v>
      </c>
      <c r="E308" s="9" t="s">
        <v>590</v>
      </c>
      <c r="F308" s="9" t="s">
        <v>591</v>
      </c>
      <c r="G308" s="9">
        <v>1</v>
      </c>
      <c r="H308" s="9">
        <v>0</v>
      </c>
      <c r="I308" s="9">
        <v>0</v>
      </c>
      <c r="J308" s="9">
        <v>0</v>
      </c>
      <c r="K308" s="9"/>
      <c r="L308" s="13">
        <f t="shared" si="5"/>
        <v>0</v>
      </c>
      <c r="M308" s="9" t="s">
        <v>86</v>
      </c>
    </row>
    <row r="309" spans="1:13">
      <c r="A309" s="9" t="str">
        <f t="array" ref="A309">IF(J309&gt;0,TEXT(SUMPRODUCT(($F$4:$F$2499=$F309)*($L$4:$L$2499&gt;$L309))+1,"00"),"")</f>
        <v>01</v>
      </c>
      <c r="B309" s="9" t="s">
        <v>652</v>
      </c>
      <c r="C309" s="9" t="s">
        <v>653</v>
      </c>
      <c r="D309" s="9" t="s">
        <v>654</v>
      </c>
      <c r="E309" s="9" t="s">
        <v>655</v>
      </c>
      <c r="F309" s="9" t="s">
        <v>656</v>
      </c>
      <c r="G309" s="9">
        <v>1</v>
      </c>
      <c r="H309" s="9">
        <v>114.5</v>
      </c>
      <c r="I309" s="9">
        <v>109.5</v>
      </c>
      <c r="J309" s="9">
        <v>224</v>
      </c>
      <c r="K309" s="9"/>
      <c r="L309" s="13">
        <f t="shared" si="5"/>
        <v>37.3333333333333</v>
      </c>
      <c r="M309" s="9"/>
    </row>
    <row r="310" spans="1:13">
      <c r="A310" s="9" t="str">
        <f t="array" ref="A310">IF(J310&gt;0,TEXT(SUMPRODUCT(($F$4:$F$2499=$F310)*($L$4:$L$2499&gt;$L310))+1,"00"),"")</f>
        <v>02</v>
      </c>
      <c r="B310" s="9" t="s">
        <v>657</v>
      </c>
      <c r="C310" s="9" t="s">
        <v>658</v>
      </c>
      <c r="D310" s="9" t="s">
        <v>654</v>
      </c>
      <c r="E310" s="9" t="s">
        <v>655</v>
      </c>
      <c r="F310" s="9" t="s">
        <v>656</v>
      </c>
      <c r="G310" s="9">
        <v>1</v>
      </c>
      <c r="H310" s="9">
        <v>130</v>
      </c>
      <c r="I310" s="9">
        <v>91</v>
      </c>
      <c r="J310" s="9">
        <v>221</v>
      </c>
      <c r="K310" s="9"/>
      <c r="L310" s="13">
        <f t="shared" si="5"/>
        <v>36.8333333333333</v>
      </c>
      <c r="M310" s="9"/>
    </row>
    <row r="311" spans="1:13">
      <c r="A311" s="9" t="str">
        <f t="array" ref="A311">IF(J311&gt;0,TEXT(SUMPRODUCT(($F$4:$F$2499=$F311)*($L$4:$L$2499&gt;$L311))+1,"00"),"")</f>
        <v>03</v>
      </c>
      <c r="B311" s="9" t="s">
        <v>659</v>
      </c>
      <c r="C311" s="9" t="s">
        <v>660</v>
      </c>
      <c r="D311" s="9" t="s">
        <v>654</v>
      </c>
      <c r="E311" s="9" t="s">
        <v>655</v>
      </c>
      <c r="F311" s="9" t="s">
        <v>656</v>
      </c>
      <c r="G311" s="9">
        <v>1</v>
      </c>
      <c r="H311" s="9">
        <v>110.5</v>
      </c>
      <c r="I311" s="9">
        <v>109.5</v>
      </c>
      <c r="J311" s="9">
        <v>220</v>
      </c>
      <c r="K311" s="9"/>
      <c r="L311" s="13">
        <f t="shared" si="5"/>
        <v>36.6666666666667</v>
      </c>
      <c r="M311" s="9"/>
    </row>
    <row r="312" spans="1:13">
      <c r="A312" s="9" t="str">
        <f t="array" ref="A312">IF(J312&gt;0,TEXT(SUMPRODUCT(($F$4:$F$2499=$F312)*($L$4:$L$2499&gt;$L312))+1,"00"),"")</f>
        <v>04</v>
      </c>
      <c r="B312" s="9" t="s">
        <v>661</v>
      </c>
      <c r="C312" s="9" t="s">
        <v>662</v>
      </c>
      <c r="D312" s="9" t="s">
        <v>654</v>
      </c>
      <c r="E312" s="9" t="s">
        <v>655</v>
      </c>
      <c r="F312" s="9" t="s">
        <v>656</v>
      </c>
      <c r="G312" s="9">
        <v>1</v>
      </c>
      <c r="H312" s="9">
        <v>100</v>
      </c>
      <c r="I312" s="9">
        <v>113.5</v>
      </c>
      <c r="J312" s="9">
        <v>213.5</v>
      </c>
      <c r="K312" s="9"/>
      <c r="L312" s="13">
        <f t="shared" si="5"/>
        <v>35.5833333333333</v>
      </c>
      <c r="M312" s="9"/>
    </row>
    <row r="313" spans="1:13">
      <c r="A313" s="9" t="str">
        <f t="array" ref="A313">IF(J313&gt;0,TEXT(SUMPRODUCT(($F$4:$F$2499=$F313)*($L$4:$L$2499&gt;$L313))+1,"00"),"")</f>
        <v>05</v>
      </c>
      <c r="B313" s="9" t="s">
        <v>663</v>
      </c>
      <c r="C313" s="9" t="s">
        <v>664</v>
      </c>
      <c r="D313" s="9" t="s">
        <v>654</v>
      </c>
      <c r="E313" s="9" t="s">
        <v>655</v>
      </c>
      <c r="F313" s="9" t="s">
        <v>656</v>
      </c>
      <c r="G313" s="9">
        <v>1</v>
      </c>
      <c r="H313" s="9">
        <v>112.5</v>
      </c>
      <c r="I313" s="9">
        <v>99.5</v>
      </c>
      <c r="J313" s="9">
        <v>212</v>
      </c>
      <c r="K313" s="9"/>
      <c r="L313" s="13">
        <f t="shared" si="5"/>
        <v>35.3333333333333</v>
      </c>
      <c r="M313" s="9"/>
    </row>
    <row r="314" spans="1:13">
      <c r="A314" s="9" t="str">
        <f t="array" ref="A314">IF(J314&gt;0,TEXT(SUMPRODUCT(($F$4:$F$2499=$F314)*($L$4:$L$2499&gt;$L314))+1,"00"),"")</f>
        <v>05</v>
      </c>
      <c r="B314" s="9" t="s">
        <v>665</v>
      </c>
      <c r="C314" s="9" t="s">
        <v>666</v>
      </c>
      <c r="D314" s="9" t="s">
        <v>654</v>
      </c>
      <c r="E314" s="9" t="s">
        <v>655</v>
      </c>
      <c r="F314" s="9" t="s">
        <v>656</v>
      </c>
      <c r="G314" s="9">
        <v>1</v>
      </c>
      <c r="H314" s="9">
        <v>116.5</v>
      </c>
      <c r="I314" s="9">
        <v>95.5</v>
      </c>
      <c r="J314" s="9">
        <v>212</v>
      </c>
      <c r="K314" s="9"/>
      <c r="L314" s="13">
        <f t="shared" si="5"/>
        <v>35.3333333333333</v>
      </c>
      <c r="M314" s="9"/>
    </row>
    <row r="315" spans="1:13">
      <c r="A315" s="9" t="str">
        <f t="array" ref="A315">IF(J315&gt;0,TEXT(SUMPRODUCT(($F$4:$F$2499=$F315)*($L$4:$L$2499&gt;$L315))+1,"00"),"")</f>
        <v>07</v>
      </c>
      <c r="B315" s="9" t="s">
        <v>667</v>
      </c>
      <c r="C315" s="9" t="s">
        <v>668</v>
      </c>
      <c r="D315" s="9" t="s">
        <v>654</v>
      </c>
      <c r="E315" s="9" t="s">
        <v>655</v>
      </c>
      <c r="F315" s="9" t="s">
        <v>656</v>
      </c>
      <c r="G315" s="9">
        <v>1</v>
      </c>
      <c r="H315" s="9">
        <v>106.5</v>
      </c>
      <c r="I315" s="9">
        <v>104.5</v>
      </c>
      <c r="J315" s="9">
        <v>211</v>
      </c>
      <c r="K315" s="9"/>
      <c r="L315" s="13">
        <f t="shared" si="5"/>
        <v>35.1666666666667</v>
      </c>
      <c r="M315" s="9"/>
    </row>
    <row r="316" spans="1:13">
      <c r="A316" s="9" t="str">
        <f t="array" ref="A316">IF(J316&gt;0,TEXT(SUMPRODUCT(($F$4:$F$2499=$F316)*($L$4:$L$2499&gt;$L316))+1,"00"),"")</f>
        <v>08</v>
      </c>
      <c r="B316" s="9" t="s">
        <v>669</v>
      </c>
      <c r="C316" s="9" t="s">
        <v>670</v>
      </c>
      <c r="D316" s="9" t="s">
        <v>654</v>
      </c>
      <c r="E316" s="9" t="s">
        <v>655</v>
      </c>
      <c r="F316" s="9" t="s">
        <v>656</v>
      </c>
      <c r="G316" s="9">
        <v>1</v>
      </c>
      <c r="H316" s="9">
        <v>111.5</v>
      </c>
      <c r="I316" s="9">
        <v>96</v>
      </c>
      <c r="J316" s="9">
        <v>207.5</v>
      </c>
      <c r="K316" s="9"/>
      <c r="L316" s="13">
        <f t="shared" si="5"/>
        <v>34.5833333333333</v>
      </c>
      <c r="M316" s="9"/>
    </row>
    <row r="317" spans="1:13">
      <c r="A317" s="9" t="str">
        <f t="array" ref="A317">IF(J317&gt;0,TEXT(SUMPRODUCT(($F$4:$F$2499=$F317)*($L$4:$L$2499&gt;$L317))+1,"00"),"")</f>
        <v>09</v>
      </c>
      <c r="B317" s="9" t="s">
        <v>671</v>
      </c>
      <c r="C317" s="9" t="s">
        <v>672</v>
      </c>
      <c r="D317" s="9" t="s">
        <v>654</v>
      </c>
      <c r="E317" s="9" t="s">
        <v>655</v>
      </c>
      <c r="F317" s="9" t="s">
        <v>656</v>
      </c>
      <c r="G317" s="9">
        <v>1</v>
      </c>
      <c r="H317" s="9">
        <v>97.5</v>
      </c>
      <c r="I317" s="9">
        <v>105</v>
      </c>
      <c r="J317" s="9">
        <v>202.5</v>
      </c>
      <c r="K317" s="9"/>
      <c r="L317" s="13">
        <f t="shared" si="5"/>
        <v>33.75</v>
      </c>
      <c r="M317" s="9"/>
    </row>
    <row r="318" spans="1:13">
      <c r="A318" s="9" t="str">
        <f t="array" ref="A318">IF(J318&gt;0,TEXT(SUMPRODUCT(($F$4:$F$2499=$F318)*($L$4:$L$2499&gt;$L318))+1,"00"),"")</f>
        <v>10</v>
      </c>
      <c r="B318" s="9" t="s">
        <v>673</v>
      </c>
      <c r="C318" s="9" t="s">
        <v>674</v>
      </c>
      <c r="D318" s="9" t="s">
        <v>654</v>
      </c>
      <c r="E318" s="9" t="s">
        <v>655</v>
      </c>
      <c r="F318" s="9" t="s">
        <v>656</v>
      </c>
      <c r="G318" s="9">
        <v>1</v>
      </c>
      <c r="H318" s="9">
        <v>101.5</v>
      </c>
      <c r="I318" s="9">
        <v>99</v>
      </c>
      <c r="J318" s="9">
        <v>200.5</v>
      </c>
      <c r="K318" s="9"/>
      <c r="L318" s="13">
        <f t="shared" si="5"/>
        <v>33.4166666666667</v>
      </c>
      <c r="M318" s="9"/>
    </row>
    <row r="319" spans="1:13">
      <c r="A319" s="9" t="str">
        <f t="array" ref="A319">IF(J319&gt;0,TEXT(SUMPRODUCT(($F$4:$F$2499=$F319)*($L$4:$L$2499&gt;$L319))+1,"00"),"")</f>
        <v>11</v>
      </c>
      <c r="B319" s="9" t="s">
        <v>675</v>
      </c>
      <c r="C319" s="9" t="s">
        <v>676</v>
      </c>
      <c r="D319" s="9" t="s">
        <v>654</v>
      </c>
      <c r="E319" s="9" t="s">
        <v>655</v>
      </c>
      <c r="F319" s="9" t="s">
        <v>656</v>
      </c>
      <c r="G319" s="9">
        <v>1</v>
      </c>
      <c r="H319" s="9">
        <v>118.5</v>
      </c>
      <c r="I319" s="9">
        <v>77.5</v>
      </c>
      <c r="J319" s="9">
        <v>196</v>
      </c>
      <c r="K319" s="9"/>
      <c r="L319" s="13">
        <f t="shared" si="5"/>
        <v>32.6666666666667</v>
      </c>
      <c r="M319" s="9"/>
    </row>
    <row r="320" spans="1:13">
      <c r="A320" s="9" t="str">
        <f t="array" ref="A320">IF(J320&gt;0,TEXT(SUMPRODUCT(($F$4:$F$2499=$F320)*($L$4:$L$2499&gt;$L320))+1,"00"),"")</f>
        <v>11</v>
      </c>
      <c r="B320" s="9" t="s">
        <v>677</v>
      </c>
      <c r="C320" s="9" t="s">
        <v>678</v>
      </c>
      <c r="D320" s="9" t="s">
        <v>654</v>
      </c>
      <c r="E320" s="9" t="s">
        <v>655</v>
      </c>
      <c r="F320" s="9" t="s">
        <v>656</v>
      </c>
      <c r="G320" s="9">
        <v>1</v>
      </c>
      <c r="H320" s="9">
        <v>105</v>
      </c>
      <c r="I320" s="9">
        <v>91</v>
      </c>
      <c r="J320" s="9">
        <v>196</v>
      </c>
      <c r="K320" s="9"/>
      <c r="L320" s="13">
        <f t="shared" si="5"/>
        <v>32.6666666666667</v>
      </c>
      <c r="M320" s="9"/>
    </row>
    <row r="321" spans="1:13">
      <c r="A321" s="9" t="str">
        <f t="array" ref="A321">IF(J321&gt;0,TEXT(SUMPRODUCT(($F$4:$F$2499=$F321)*($L$4:$L$2499&gt;$L321))+1,"00"),"")</f>
        <v>13</v>
      </c>
      <c r="B321" s="9" t="s">
        <v>679</v>
      </c>
      <c r="C321" s="9" t="s">
        <v>680</v>
      </c>
      <c r="D321" s="9" t="s">
        <v>654</v>
      </c>
      <c r="E321" s="9" t="s">
        <v>655</v>
      </c>
      <c r="F321" s="9" t="s">
        <v>656</v>
      </c>
      <c r="G321" s="9">
        <v>1</v>
      </c>
      <c r="H321" s="9">
        <v>97.5</v>
      </c>
      <c r="I321" s="9">
        <v>95</v>
      </c>
      <c r="J321" s="9">
        <v>192.5</v>
      </c>
      <c r="K321" s="9"/>
      <c r="L321" s="13">
        <f t="shared" si="5"/>
        <v>32.0833333333333</v>
      </c>
      <c r="M321" s="9"/>
    </row>
    <row r="322" spans="1:13">
      <c r="A322" s="9" t="str">
        <f t="array" ref="A322">IF(J322&gt;0,TEXT(SUMPRODUCT(($F$4:$F$2499=$F322)*($L$4:$L$2499&gt;$L322))+1,"00"),"")</f>
        <v>14</v>
      </c>
      <c r="B322" s="9" t="s">
        <v>681</v>
      </c>
      <c r="C322" s="9" t="s">
        <v>682</v>
      </c>
      <c r="D322" s="9" t="s">
        <v>654</v>
      </c>
      <c r="E322" s="9" t="s">
        <v>655</v>
      </c>
      <c r="F322" s="9" t="s">
        <v>656</v>
      </c>
      <c r="G322" s="9">
        <v>1</v>
      </c>
      <c r="H322" s="9">
        <v>116</v>
      </c>
      <c r="I322" s="9">
        <v>75</v>
      </c>
      <c r="J322" s="9">
        <v>191</v>
      </c>
      <c r="K322" s="9"/>
      <c r="L322" s="13">
        <f t="shared" si="5"/>
        <v>31.8333333333333</v>
      </c>
      <c r="M322" s="9"/>
    </row>
    <row r="323" spans="1:13">
      <c r="A323" s="9" t="str">
        <f t="array" ref="A323">IF(J323&gt;0,TEXT(SUMPRODUCT(($F$4:$F$2499=$F323)*($L$4:$L$2499&gt;$L323))+1,"00"),"")</f>
        <v>15</v>
      </c>
      <c r="B323" s="9" t="s">
        <v>683</v>
      </c>
      <c r="C323" s="9" t="s">
        <v>684</v>
      </c>
      <c r="D323" s="9" t="s">
        <v>654</v>
      </c>
      <c r="E323" s="9" t="s">
        <v>655</v>
      </c>
      <c r="F323" s="9" t="s">
        <v>656</v>
      </c>
      <c r="G323" s="9">
        <v>1</v>
      </c>
      <c r="H323" s="9">
        <v>92</v>
      </c>
      <c r="I323" s="9">
        <v>97</v>
      </c>
      <c r="J323" s="9">
        <v>189</v>
      </c>
      <c r="K323" s="9"/>
      <c r="L323" s="13">
        <f t="shared" si="5"/>
        <v>31.5</v>
      </c>
      <c r="M323" s="9"/>
    </row>
    <row r="324" spans="1:13">
      <c r="A324" s="9" t="str">
        <f t="array" ref="A324">IF(J324&gt;0,TEXT(SUMPRODUCT(($F$4:$F$2499=$F324)*($L$4:$L$2499&gt;$L324))+1,"00"),"")</f>
        <v>16</v>
      </c>
      <c r="B324" s="9" t="s">
        <v>685</v>
      </c>
      <c r="C324" s="9" t="s">
        <v>686</v>
      </c>
      <c r="D324" s="9" t="s">
        <v>654</v>
      </c>
      <c r="E324" s="9" t="s">
        <v>655</v>
      </c>
      <c r="F324" s="9" t="s">
        <v>656</v>
      </c>
      <c r="G324" s="9">
        <v>1</v>
      </c>
      <c r="H324" s="9">
        <v>100</v>
      </c>
      <c r="I324" s="9">
        <v>85.5</v>
      </c>
      <c r="J324" s="9">
        <v>185.5</v>
      </c>
      <c r="K324" s="9"/>
      <c r="L324" s="13">
        <f t="shared" si="5"/>
        <v>30.9166666666667</v>
      </c>
      <c r="M324" s="9"/>
    </row>
    <row r="325" spans="1:13">
      <c r="A325" s="9" t="str">
        <f t="array" ref="A325">IF(J325&gt;0,TEXT(SUMPRODUCT(($F$4:$F$2499=$F325)*($L$4:$L$2499&gt;$L325))+1,"00"),"")</f>
        <v>17</v>
      </c>
      <c r="B325" s="9" t="s">
        <v>687</v>
      </c>
      <c r="C325" s="9" t="s">
        <v>688</v>
      </c>
      <c r="D325" s="9" t="s">
        <v>654</v>
      </c>
      <c r="E325" s="9" t="s">
        <v>655</v>
      </c>
      <c r="F325" s="9" t="s">
        <v>656</v>
      </c>
      <c r="G325" s="9">
        <v>1</v>
      </c>
      <c r="H325" s="9">
        <v>96</v>
      </c>
      <c r="I325" s="9">
        <v>86</v>
      </c>
      <c r="J325" s="9">
        <v>182</v>
      </c>
      <c r="K325" s="9"/>
      <c r="L325" s="13">
        <f t="shared" ref="L325:L388" si="6">(J325/3+K325)*0.5</f>
        <v>30.3333333333333</v>
      </c>
      <c r="M325" s="9"/>
    </row>
    <row r="326" spans="1:13">
      <c r="A326" s="9" t="str">
        <f t="array" ref="A326">IF(J326&gt;0,TEXT(SUMPRODUCT(($F$4:$F$2499=$F326)*($L$4:$L$2499&gt;$L326))+1,"00"),"")</f>
        <v>18</v>
      </c>
      <c r="B326" s="9" t="s">
        <v>689</v>
      </c>
      <c r="C326" s="9" t="s">
        <v>690</v>
      </c>
      <c r="D326" s="9" t="s">
        <v>654</v>
      </c>
      <c r="E326" s="9" t="s">
        <v>655</v>
      </c>
      <c r="F326" s="9" t="s">
        <v>656</v>
      </c>
      <c r="G326" s="9">
        <v>1</v>
      </c>
      <c r="H326" s="9">
        <v>95.5</v>
      </c>
      <c r="I326" s="9">
        <v>69</v>
      </c>
      <c r="J326" s="9">
        <v>164.5</v>
      </c>
      <c r="K326" s="9"/>
      <c r="L326" s="13">
        <f t="shared" si="6"/>
        <v>27.4166666666667</v>
      </c>
      <c r="M326" s="9"/>
    </row>
    <row r="327" spans="1:13">
      <c r="A327" s="9" t="str">
        <f t="array" ref="A327">IF(J327&gt;0,TEXT(SUMPRODUCT(($F$4:$F$2499=$F327)*($L$4:$L$2499&gt;$L327))+1,"00"),"")</f>
        <v>19</v>
      </c>
      <c r="B327" s="9" t="s">
        <v>691</v>
      </c>
      <c r="C327" s="9" t="s">
        <v>692</v>
      </c>
      <c r="D327" s="9" t="s">
        <v>654</v>
      </c>
      <c r="E327" s="9" t="s">
        <v>655</v>
      </c>
      <c r="F327" s="9" t="s">
        <v>656</v>
      </c>
      <c r="G327" s="9">
        <v>1</v>
      </c>
      <c r="H327" s="9">
        <v>85.5</v>
      </c>
      <c r="I327" s="9">
        <v>75</v>
      </c>
      <c r="J327" s="9">
        <v>160.5</v>
      </c>
      <c r="K327" s="9"/>
      <c r="L327" s="13">
        <f t="shared" si="6"/>
        <v>26.75</v>
      </c>
      <c r="M327" s="9"/>
    </row>
    <row r="328" spans="1:13">
      <c r="A328" s="9" t="str">
        <f t="array" ref="A328">IF(J328&gt;0,TEXT(SUMPRODUCT(($F$4:$F$2499=$F328)*($L$4:$L$2499&gt;$L328))+1,"00"),"")</f>
        <v>20</v>
      </c>
      <c r="B328" s="9" t="s">
        <v>693</v>
      </c>
      <c r="C328" s="9" t="s">
        <v>694</v>
      </c>
      <c r="D328" s="9" t="s">
        <v>654</v>
      </c>
      <c r="E328" s="9" t="s">
        <v>655</v>
      </c>
      <c r="F328" s="9" t="s">
        <v>656</v>
      </c>
      <c r="G328" s="9">
        <v>1</v>
      </c>
      <c r="H328" s="9">
        <v>66.5</v>
      </c>
      <c r="I328" s="9">
        <v>42</v>
      </c>
      <c r="J328" s="9">
        <v>108.5</v>
      </c>
      <c r="K328" s="9"/>
      <c r="L328" s="13">
        <f t="shared" si="6"/>
        <v>18.0833333333333</v>
      </c>
      <c r="M328" s="9"/>
    </row>
    <row r="329" spans="1:13">
      <c r="A329" s="9" t="str">
        <f t="array" ref="A329">IF(J329&gt;0,TEXT(SUMPRODUCT(($F$4:$F$2499=$F329)*($L$4:$L$2499&gt;$L329))+1,"00"),"")</f>
        <v/>
      </c>
      <c r="B329" s="9" t="s">
        <v>695</v>
      </c>
      <c r="C329" s="9" t="s">
        <v>696</v>
      </c>
      <c r="D329" s="9" t="s">
        <v>654</v>
      </c>
      <c r="E329" s="9" t="s">
        <v>655</v>
      </c>
      <c r="F329" s="9" t="s">
        <v>656</v>
      </c>
      <c r="G329" s="9">
        <v>1</v>
      </c>
      <c r="H329" s="9">
        <v>0</v>
      </c>
      <c r="I329" s="9">
        <v>0</v>
      </c>
      <c r="J329" s="9">
        <v>0</v>
      </c>
      <c r="K329" s="9"/>
      <c r="L329" s="13">
        <f t="shared" si="6"/>
        <v>0</v>
      </c>
      <c r="M329" s="9" t="s">
        <v>86</v>
      </c>
    </row>
    <row r="330" spans="1:13">
      <c r="A330" s="9" t="str">
        <f t="array" ref="A330">IF(J330&gt;0,TEXT(SUMPRODUCT(($F$4:$F$2499=$F330)*($L$4:$L$2499&gt;$L330))+1,"00"),"")</f>
        <v/>
      </c>
      <c r="B330" s="9" t="s">
        <v>697</v>
      </c>
      <c r="C330" s="9" t="s">
        <v>698</v>
      </c>
      <c r="D330" s="9" t="s">
        <v>654</v>
      </c>
      <c r="E330" s="9" t="s">
        <v>655</v>
      </c>
      <c r="F330" s="9" t="s">
        <v>656</v>
      </c>
      <c r="G330" s="9">
        <v>1</v>
      </c>
      <c r="H330" s="9">
        <v>0</v>
      </c>
      <c r="I330" s="9">
        <v>0</v>
      </c>
      <c r="J330" s="9">
        <v>0</v>
      </c>
      <c r="K330" s="9"/>
      <c r="L330" s="13">
        <f t="shared" si="6"/>
        <v>0</v>
      </c>
      <c r="M330" s="9" t="s">
        <v>86</v>
      </c>
    </row>
    <row r="331" spans="1:13">
      <c r="A331" s="9" t="str">
        <f t="array" ref="A331">IF(J331&gt;0,TEXT(SUMPRODUCT(($F$4:$F$2499=$F331)*($L$4:$L$2499&gt;$L331))+1,"00"),"")</f>
        <v/>
      </c>
      <c r="B331" s="9" t="s">
        <v>699</v>
      </c>
      <c r="C331" s="9" t="s">
        <v>700</v>
      </c>
      <c r="D331" s="9" t="s">
        <v>654</v>
      </c>
      <c r="E331" s="9" t="s">
        <v>655</v>
      </c>
      <c r="F331" s="9" t="s">
        <v>656</v>
      </c>
      <c r="G331" s="9">
        <v>1</v>
      </c>
      <c r="H331" s="9">
        <v>0</v>
      </c>
      <c r="I331" s="9">
        <v>0</v>
      </c>
      <c r="J331" s="9">
        <v>0</v>
      </c>
      <c r="K331" s="9"/>
      <c r="L331" s="13">
        <f t="shared" si="6"/>
        <v>0</v>
      </c>
      <c r="M331" s="9" t="s">
        <v>86</v>
      </c>
    </row>
    <row r="332" spans="1:13">
      <c r="A332" s="9" t="str">
        <f t="array" ref="A332">IF(J332&gt;0,TEXT(SUMPRODUCT(($F$4:$F$2499=$F332)*($L$4:$L$2499&gt;$L332))+1,"00"),"")</f>
        <v/>
      </c>
      <c r="B332" s="9" t="s">
        <v>701</v>
      </c>
      <c r="C332" s="9" t="s">
        <v>702</v>
      </c>
      <c r="D332" s="9" t="s">
        <v>654</v>
      </c>
      <c r="E332" s="9" t="s">
        <v>655</v>
      </c>
      <c r="F332" s="9" t="s">
        <v>656</v>
      </c>
      <c r="G332" s="9">
        <v>1</v>
      </c>
      <c r="H332" s="9">
        <v>0</v>
      </c>
      <c r="I332" s="9">
        <v>0</v>
      </c>
      <c r="J332" s="9">
        <v>0</v>
      </c>
      <c r="K332" s="9"/>
      <c r="L332" s="13">
        <f t="shared" si="6"/>
        <v>0</v>
      </c>
      <c r="M332" s="9" t="s">
        <v>86</v>
      </c>
    </row>
    <row r="333" spans="1:13">
      <c r="A333" s="9" t="str">
        <f t="array" ref="A333">IF(J333&gt;0,TEXT(SUMPRODUCT(($F$4:$F$2499=$F333)*($L$4:$L$2499&gt;$L333))+1,"00"),"")</f>
        <v/>
      </c>
      <c r="B333" s="9" t="s">
        <v>703</v>
      </c>
      <c r="C333" s="9" t="s">
        <v>704</v>
      </c>
      <c r="D333" s="9" t="s">
        <v>654</v>
      </c>
      <c r="E333" s="9" t="s">
        <v>655</v>
      </c>
      <c r="F333" s="9" t="s">
        <v>656</v>
      </c>
      <c r="G333" s="9">
        <v>1</v>
      </c>
      <c r="H333" s="9">
        <v>0</v>
      </c>
      <c r="I333" s="9">
        <v>0</v>
      </c>
      <c r="J333" s="9">
        <v>0</v>
      </c>
      <c r="K333" s="9"/>
      <c r="L333" s="13">
        <f t="shared" si="6"/>
        <v>0</v>
      </c>
      <c r="M333" s="9" t="s">
        <v>86</v>
      </c>
    </row>
    <row r="334" spans="1:13">
      <c r="A334" s="9" t="str">
        <f t="array" ref="A334">IF(J334&gt;0,TEXT(SUMPRODUCT(($F$4:$F$2499=$F334)*($L$4:$L$2499&gt;$L334))+1,"00"),"")</f>
        <v>01</v>
      </c>
      <c r="B334" s="9" t="s">
        <v>705</v>
      </c>
      <c r="C334" s="9" t="s">
        <v>706</v>
      </c>
      <c r="D334" s="9" t="s">
        <v>707</v>
      </c>
      <c r="E334" s="9" t="s">
        <v>110</v>
      </c>
      <c r="F334" s="9" t="s">
        <v>708</v>
      </c>
      <c r="G334" s="9">
        <v>1</v>
      </c>
      <c r="H334" s="9">
        <v>119</v>
      </c>
      <c r="I334" s="9">
        <v>100</v>
      </c>
      <c r="J334" s="9">
        <v>219</v>
      </c>
      <c r="K334" s="9"/>
      <c r="L334" s="13">
        <f t="shared" si="6"/>
        <v>36.5</v>
      </c>
      <c r="M334" s="9"/>
    </row>
    <row r="335" spans="1:13">
      <c r="A335" s="9" t="str">
        <f t="array" ref="A335">IF(J335&gt;0,TEXT(SUMPRODUCT(($F$4:$F$2499=$F335)*($L$4:$L$2499&gt;$L335))+1,"00"),"")</f>
        <v>02</v>
      </c>
      <c r="B335" s="9" t="s">
        <v>709</v>
      </c>
      <c r="C335" s="9" t="s">
        <v>710</v>
      </c>
      <c r="D335" s="9" t="s">
        <v>707</v>
      </c>
      <c r="E335" s="9" t="s">
        <v>110</v>
      </c>
      <c r="F335" s="9" t="s">
        <v>708</v>
      </c>
      <c r="G335" s="9">
        <v>1</v>
      </c>
      <c r="H335" s="9">
        <v>115.5</v>
      </c>
      <c r="I335" s="9">
        <v>95</v>
      </c>
      <c r="J335" s="9">
        <v>210.5</v>
      </c>
      <c r="K335" s="9"/>
      <c r="L335" s="13">
        <f t="shared" si="6"/>
        <v>35.0833333333333</v>
      </c>
      <c r="M335" s="9"/>
    </row>
    <row r="336" spans="1:13">
      <c r="A336" s="9" t="str">
        <f t="array" ref="A336">IF(J336&gt;0,TEXT(SUMPRODUCT(($F$4:$F$2499=$F336)*($L$4:$L$2499&gt;$L336))+1,"00"),"")</f>
        <v>03</v>
      </c>
      <c r="B336" s="9" t="s">
        <v>711</v>
      </c>
      <c r="C336" s="9" t="s">
        <v>712</v>
      </c>
      <c r="D336" s="9" t="s">
        <v>707</v>
      </c>
      <c r="E336" s="9" t="s">
        <v>110</v>
      </c>
      <c r="F336" s="9" t="s">
        <v>708</v>
      </c>
      <c r="G336" s="9">
        <v>1</v>
      </c>
      <c r="H336" s="9">
        <v>115</v>
      </c>
      <c r="I336" s="9">
        <v>94</v>
      </c>
      <c r="J336" s="9">
        <v>209</v>
      </c>
      <c r="K336" s="9"/>
      <c r="L336" s="13">
        <f t="shared" si="6"/>
        <v>34.8333333333333</v>
      </c>
      <c r="M336" s="9"/>
    </row>
    <row r="337" spans="1:13">
      <c r="A337" s="9" t="str">
        <f t="array" ref="A337">IF(J337&gt;0,TEXT(SUMPRODUCT(($F$4:$F$2499=$F337)*($L$4:$L$2499&gt;$L337))+1,"00"),"")</f>
        <v>04</v>
      </c>
      <c r="B337" s="9" t="s">
        <v>713</v>
      </c>
      <c r="C337" s="9" t="s">
        <v>714</v>
      </c>
      <c r="D337" s="9" t="s">
        <v>707</v>
      </c>
      <c r="E337" s="9" t="s">
        <v>110</v>
      </c>
      <c r="F337" s="9" t="s">
        <v>708</v>
      </c>
      <c r="G337" s="9">
        <v>1</v>
      </c>
      <c r="H337" s="9">
        <v>114.5</v>
      </c>
      <c r="I337" s="9">
        <v>91</v>
      </c>
      <c r="J337" s="9">
        <v>205.5</v>
      </c>
      <c r="K337" s="9"/>
      <c r="L337" s="13">
        <f t="shared" si="6"/>
        <v>34.25</v>
      </c>
      <c r="M337" s="9"/>
    </row>
    <row r="338" spans="1:13">
      <c r="A338" s="9" t="str">
        <f t="array" ref="A338">IF(J338&gt;0,TEXT(SUMPRODUCT(($F$4:$F$2499=$F338)*($L$4:$L$2499&gt;$L338))+1,"00"),"")</f>
        <v>05</v>
      </c>
      <c r="B338" s="9" t="s">
        <v>715</v>
      </c>
      <c r="C338" s="9" t="s">
        <v>716</v>
      </c>
      <c r="D338" s="9" t="s">
        <v>707</v>
      </c>
      <c r="E338" s="9" t="s">
        <v>110</v>
      </c>
      <c r="F338" s="9" t="s">
        <v>708</v>
      </c>
      <c r="G338" s="9">
        <v>1</v>
      </c>
      <c r="H338" s="9">
        <v>107</v>
      </c>
      <c r="I338" s="9">
        <v>95</v>
      </c>
      <c r="J338" s="9">
        <v>202</v>
      </c>
      <c r="K338" s="9"/>
      <c r="L338" s="13">
        <f t="shared" si="6"/>
        <v>33.6666666666667</v>
      </c>
      <c r="M338" s="9"/>
    </row>
    <row r="339" spans="1:13">
      <c r="A339" s="9" t="str">
        <f t="array" ref="A339">IF(J339&gt;0,TEXT(SUMPRODUCT(($F$4:$F$2499=$F339)*($L$4:$L$2499&gt;$L339))+1,"00"),"")</f>
        <v>06</v>
      </c>
      <c r="B339" s="14" t="s">
        <v>717</v>
      </c>
      <c r="C339" s="9" t="s">
        <v>718</v>
      </c>
      <c r="D339" s="9" t="s">
        <v>707</v>
      </c>
      <c r="E339" s="9" t="s">
        <v>110</v>
      </c>
      <c r="F339" s="9" t="s">
        <v>708</v>
      </c>
      <c r="G339" s="9">
        <v>1</v>
      </c>
      <c r="H339" s="9">
        <v>97</v>
      </c>
      <c r="I339" s="9">
        <v>84</v>
      </c>
      <c r="J339" s="9">
        <v>181</v>
      </c>
      <c r="K339" s="9">
        <v>5</v>
      </c>
      <c r="L339" s="13">
        <f t="shared" si="6"/>
        <v>32.6666666666667</v>
      </c>
      <c r="M339" s="9"/>
    </row>
    <row r="340" spans="1:13">
      <c r="A340" s="9" t="str">
        <f t="array" ref="A340">IF(J340&gt;0,TEXT(SUMPRODUCT(($F$4:$F$2499=$F340)*($L$4:$L$2499&gt;$L340))+1,"00"),"")</f>
        <v>06</v>
      </c>
      <c r="B340" s="9" t="s">
        <v>719</v>
      </c>
      <c r="C340" s="9" t="s">
        <v>720</v>
      </c>
      <c r="D340" s="9" t="s">
        <v>707</v>
      </c>
      <c r="E340" s="9" t="s">
        <v>110</v>
      </c>
      <c r="F340" s="9" t="s">
        <v>708</v>
      </c>
      <c r="G340" s="9">
        <v>1</v>
      </c>
      <c r="H340" s="9">
        <v>94</v>
      </c>
      <c r="I340" s="9">
        <v>102</v>
      </c>
      <c r="J340" s="9">
        <v>196</v>
      </c>
      <c r="K340" s="9"/>
      <c r="L340" s="13">
        <f t="shared" si="6"/>
        <v>32.6666666666667</v>
      </c>
      <c r="M340" s="9"/>
    </row>
    <row r="341" spans="1:13">
      <c r="A341" s="9" t="str">
        <f t="array" ref="A341">IF(J341&gt;0,TEXT(SUMPRODUCT(($F$4:$F$2499=$F341)*($L$4:$L$2499&gt;$L341))+1,"00"),"")</f>
        <v>08</v>
      </c>
      <c r="B341" s="9" t="s">
        <v>721</v>
      </c>
      <c r="C341" s="9" t="s">
        <v>722</v>
      </c>
      <c r="D341" s="9" t="s">
        <v>707</v>
      </c>
      <c r="E341" s="9" t="s">
        <v>110</v>
      </c>
      <c r="F341" s="9" t="s">
        <v>708</v>
      </c>
      <c r="G341" s="9">
        <v>1</v>
      </c>
      <c r="H341" s="9">
        <v>87.5</v>
      </c>
      <c r="I341" s="9">
        <v>102.5</v>
      </c>
      <c r="J341" s="9">
        <v>190</v>
      </c>
      <c r="K341" s="9"/>
      <c r="L341" s="13">
        <f t="shared" si="6"/>
        <v>31.6666666666667</v>
      </c>
      <c r="M341" s="9"/>
    </row>
    <row r="342" spans="1:13">
      <c r="A342" s="9" t="str">
        <f t="array" ref="A342">IF(J342&gt;0,TEXT(SUMPRODUCT(($F$4:$F$2499=$F342)*($L$4:$L$2499&gt;$L342))+1,"00"),"")</f>
        <v>09</v>
      </c>
      <c r="B342" s="9" t="s">
        <v>723</v>
      </c>
      <c r="C342" s="9" t="s">
        <v>724</v>
      </c>
      <c r="D342" s="9" t="s">
        <v>707</v>
      </c>
      <c r="E342" s="9" t="s">
        <v>110</v>
      </c>
      <c r="F342" s="9" t="s">
        <v>708</v>
      </c>
      <c r="G342" s="9">
        <v>1</v>
      </c>
      <c r="H342" s="9">
        <v>110.5</v>
      </c>
      <c r="I342" s="9">
        <v>76</v>
      </c>
      <c r="J342" s="9">
        <v>186.5</v>
      </c>
      <c r="K342" s="9"/>
      <c r="L342" s="13">
        <f t="shared" si="6"/>
        <v>31.0833333333333</v>
      </c>
      <c r="M342" s="9"/>
    </row>
    <row r="343" spans="1:13">
      <c r="A343" s="9" t="str">
        <f t="array" ref="A343">IF(J343&gt;0,TEXT(SUMPRODUCT(($F$4:$F$2499=$F343)*($L$4:$L$2499&gt;$L343))+1,"00"),"")</f>
        <v>09</v>
      </c>
      <c r="B343" s="9" t="s">
        <v>725</v>
      </c>
      <c r="C343" s="9" t="s">
        <v>726</v>
      </c>
      <c r="D343" s="9" t="s">
        <v>707</v>
      </c>
      <c r="E343" s="9" t="s">
        <v>110</v>
      </c>
      <c r="F343" s="9" t="s">
        <v>708</v>
      </c>
      <c r="G343" s="9">
        <v>1</v>
      </c>
      <c r="H343" s="9">
        <v>95.5</v>
      </c>
      <c r="I343" s="9">
        <v>91</v>
      </c>
      <c r="J343" s="9">
        <v>186.5</v>
      </c>
      <c r="K343" s="9"/>
      <c r="L343" s="13">
        <f t="shared" si="6"/>
        <v>31.0833333333333</v>
      </c>
      <c r="M343" s="9"/>
    </row>
    <row r="344" spans="1:13">
      <c r="A344" s="9" t="str">
        <f t="array" ref="A344">IF(J344&gt;0,TEXT(SUMPRODUCT(($F$4:$F$2499=$F344)*($L$4:$L$2499&gt;$L344))+1,"00"),"")</f>
        <v>11</v>
      </c>
      <c r="B344" s="9" t="s">
        <v>727</v>
      </c>
      <c r="C344" s="9" t="s">
        <v>728</v>
      </c>
      <c r="D344" s="9" t="s">
        <v>707</v>
      </c>
      <c r="E344" s="9" t="s">
        <v>110</v>
      </c>
      <c r="F344" s="9" t="s">
        <v>708</v>
      </c>
      <c r="G344" s="9">
        <v>1</v>
      </c>
      <c r="H344" s="9">
        <v>92.5</v>
      </c>
      <c r="I344" s="9">
        <v>93</v>
      </c>
      <c r="J344" s="9">
        <v>185.5</v>
      </c>
      <c r="K344" s="9"/>
      <c r="L344" s="13">
        <f t="shared" si="6"/>
        <v>30.9166666666667</v>
      </c>
      <c r="M344" s="9"/>
    </row>
    <row r="345" spans="1:13">
      <c r="A345" s="9" t="str">
        <f t="array" ref="A345">IF(J345&gt;0,TEXT(SUMPRODUCT(($F$4:$F$2499=$F345)*($L$4:$L$2499&gt;$L345))+1,"00"),"")</f>
        <v>12</v>
      </c>
      <c r="B345" s="9" t="s">
        <v>729</v>
      </c>
      <c r="C345" s="9" t="s">
        <v>730</v>
      </c>
      <c r="D345" s="9" t="s">
        <v>707</v>
      </c>
      <c r="E345" s="9" t="s">
        <v>110</v>
      </c>
      <c r="F345" s="9" t="s">
        <v>708</v>
      </c>
      <c r="G345" s="9">
        <v>1</v>
      </c>
      <c r="H345" s="9">
        <v>87</v>
      </c>
      <c r="I345" s="9">
        <v>95</v>
      </c>
      <c r="J345" s="9">
        <v>182</v>
      </c>
      <c r="K345" s="9"/>
      <c r="L345" s="13">
        <f t="shared" si="6"/>
        <v>30.3333333333333</v>
      </c>
      <c r="M345" s="9"/>
    </row>
    <row r="346" spans="1:13">
      <c r="A346" s="9" t="str">
        <f t="array" ref="A346">IF(J346&gt;0,TEXT(SUMPRODUCT(($F$4:$F$2499=$F346)*($L$4:$L$2499&gt;$L346))+1,"00"),"")</f>
        <v>13</v>
      </c>
      <c r="B346" s="9" t="s">
        <v>731</v>
      </c>
      <c r="C346" s="9" t="s">
        <v>732</v>
      </c>
      <c r="D346" s="9" t="s">
        <v>707</v>
      </c>
      <c r="E346" s="9" t="s">
        <v>110</v>
      </c>
      <c r="F346" s="9" t="s">
        <v>708</v>
      </c>
      <c r="G346" s="9">
        <v>1</v>
      </c>
      <c r="H346" s="9">
        <v>98</v>
      </c>
      <c r="I346" s="9">
        <v>83</v>
      </c>
      <c r="J346" s="9">
        <v>181</v>
      </c>
      <c r="K346" s="9"/>
      <c r="L346" s="13">
        <f t="shared" si="6"/>
        <v>30.1666666666667</v>
      </c>
      <c r="M346" s="9"/>
    </row>
    <row r="347" spans="1:13">
      <c r="A347" s="9" t="str">
        <f t="array" ref="A347">IF(J347&gt;0,TEXT(SUMPRODUCT(($F$4:$F$2499=$F347)*($L$4:$L$2499&gt;$L347))+1,"00"),"")</f>
        <v>13</v>
      </c>
      <c r="B347" s="9" t="s">
        <v>733</v>
      </c>
      <c r="C347" s="9" t="s">
        <v>734</v>
      </c>
      <c r="D347" s="9" t="s">
        <v>707</v>
      </c>
      <c r="E347" s="9" t="s">
        <v>110</v>
      </c>
      <c r="F347" s="9" t="s">
        <v>708</v>
      </c>
      <c r="G347" s="9">
        <v>1</v>
      </c>
      <c r="H347" s="9">
        <v>96</v>
      </c>
      <c r="I347" s="9">
        <v>85</v>
      </c>
      <c r="J347" s="9">
        <v>181</v>
      </c>
      <c r="K347" s="9"/>
      <c r="L347" s="13">
        <f t="shared" si="6"/>
        <v>30.1666666666667</v>
      </c>
      <c r="M347" s="9"/>
    </row>
    <row r="348" spans="1:13">
      <c r="A348" s="9" t="str">
        <f t="array" ref="A348">IF(J348&gt;0,TEXT(SUMPRODUCT(($F$4:$F$2499=$F348)*($L$4:$L$2499&gt;$L348))+1,"00"),"")</f>
        <v>15</v>
      </c>
      <c r="B348" s="9" t="s">
        <v>735</v>
      </c>
      <c r="C348" s="9" t="s">
        <v>736</v>
      </c>
      <c r="D348" s="9" t="s">
        <v>707</v>
      </c>
      <c r="E348" s="9" t="s">
        <v>110</v>
      </c>
      <c r="F348" s="9" t="s">
        <v>708</v>
      </c>
      <c r="G348" s="9">
        <v>1</v>
      </c>
      <c r="H348" s="9">
        <v>91</v>
      </c>
      <c r="I348" s="9">
        <v>89</v>
      </c>
      <c r="J348" s="9">
        <v>180</v>
      </c>
      <c r="K348" s="9"/>
      <c r="L348" s="13">
        <f t="shared" si="6"/>
        <v>30</v>
      </c>
      <c r="M348" s="9"/>
    </row>
    <row r="349" spans="1:13">
      <c r="A349" s="9" t="str">
        <f t="array" ref="A349">IF(J349&gt;0,TEXT(SUMPRODUCT(($F$4:$F$2499=$F349)*($L$4:$L$2499&gt;$L349))+1,"00"),"")</f>
        <v>16</v>
      </c>
      <c r="B349" s="9" t="s">
        <v>737</v>
      </c>
      <c r="C349" s="9" t="s">
        <v>738</v>
      </c>
      <c r="D349" s="9" t="s">
        <v>707</v>
      </c>
      <c r="E349" s="9" t="s">
        <v>110</v>
      </c>
      <c r="F349" s="9" t="s">
        <v>708</v>
      </c>
      <c r="G349" s="9">
        <v>1</v>
      </c>
      <c r="H349" s="9">
        <v>98</v>
      </c>
      <c r="I349" s="9">
        <v>81.5</v>
      </c>
      <c r="J349" s="9">
        <v>179.5</v>
      </c>
      <c r="K349" s="9"/>
      <c r="L349" s="13">
        <f t="shared" si="6"/>
        <v>29.9166666666667</v>
      </c>
      <c r="M349" s="9"/>
    </row>
    <row r="350" spans="1:13">
      <c r="A350" s="9" t="str">
        <f t="array" ref="A350">IF(J350&gt;0,TEXT(SUMPRODUCT(($F$4:$F$2499=$F350)*($L$4:$L$2499&gt;$L350))+1,"00"),"")</f>
        <v>16</v>
      </c>
      <c r="B350" s="9" t="s">
        <v>739</v>
      </c>
      <c r="C350" s="9" t="s">
        <v>740</v>
      </c>
      <c r="D350" s="9" t="s">
        <v>707</v>
      </c>
      <c r="E350" s="9" t="s">
        <v>110</v>
      </c>
      <c r="F350" s="9" t="s">
        <v>708</v>
      </c>
      <c r="G350" s="9">
        <v>1</v>
      </c>
      <c r="H350" s="9">
        <v>87</v>
      </c>
      <c r="I350" s="9">
        <v>92.5</v>
      </c>
      <c r="J350" s="9">
        <v>179.5</v>
      </c>
      <c r="K350" s="9"/>
      <c r="L350" s="13">
        <f t="shared" si="6"/>
        <v>29.9166666666667</v>
      </c>
      <c r="M350" s="9"/>
    </row>
    <row r="351" spans="1:13">
      <c r="A351" s="9" t="str">
        <f t="array" ref="A351">IF(J351&gt;0,TEXT(SUMPRODUCT(($F$4:$F$2499=$F351)*($L$4:$L$2499&gt;$L351))+1,"00"),"")</f>
        <v>18</v>
      </c>
      <c r="B351" s="9" t="s">
        <v>741</v>
      </c>
      <c r="C351" s="9" t="s">
        <v>742</v>
      </c>
      <c r="D351" s="9" t="s">
        <v>707</v>
      </c>
      <c r="E351" s="9" t="s">
        <v>110</v>
      </c>
      <c r="F351" s="9" t="s">
        <v>708</v>
      </c>
      <c r="G351" s="9">
        <v>1</v>
      </c>
      <c r="H351" s="9">
        <v>82.5</v>
      </c>
      <c r="I351" s="9">
        <v>95</v>
      </c>
      <c r="J351" s="9">
        <v>177.5</v>
      </c>
      <c r="K351" s="9"/>
      <c r="L351" s="13">
        <f t="shared" si="6"/>
        <v>29.5833333333333</v>
      </c>
      <c r="M351" s="9"/>
    </row>
    <row r="352" spans="1:13">
      <c r="A352" s="9" t="str">
        <f t="array" ref="A352">IF(J352&gt;0,TEXT(SUMPRODUCT(($F$4:$F$2499=$F352)*($L$4:$L$2499&gt;$L352))+1,"00"),"")</f>
        <v>18</v>
      </c>
      <c r="B352" s="9" t="s">
        <v>743</v>
      </c>
      <c r="C352" s="9" t="s">
        <v>744</v>
      </c>
      <c r="D352" s="9" t="s">
        <v>707</v>
      </c>
      <c r="E352" s="9" t="s">
        <v>110</v>
      </c>
      <c r="F352" s="9" t="s">
        <v>708</v>
      </c>
      <c r="G352" s="9">
        <v>1</v>
      </c>
      <c r="H352" s="9">
        <v>87.5</v>
      </c>
      <c r="I352" s="9">
        <v>90</v>
      </c>
      <c r="J352" s="9">
        <v>177.5</v>
      </c>
      <c r="K352" s="9"/>
      <c r="L352" s="13">
        <f t="shared" si="6"/>
        <v>29.5833333333333</v>
      </c>
      <c r="M352" s="9"/>
    </row>
    <row r="353" spans="1:13">
      <c r="A353" s="9" t="str">
        <f t="array" ref="A353">IF(J353&gt;0,TEXT(SUMPRODUCT(($F$4:$F$2499=$F353)*($L$4:$L$2499&gt;$L353))+1,"00"),"")</f>
        <v>20</v>
      </c>
      <c r="B353" s="9" t="s">
        <v>745</v>
      </c>
      <c r="C353" s="9" t="s">
        <v>746</v>
      </c>
      <c r="D353" s="9" t="s">
        <v>707</v>
      </c>
      <c r="E353" s="9" t="s">
        <v>110</v>
      </c>
      <c r="F353" s="9" t="s">
        <v>708</v>
      </c>
      <c r="G353" s="9">
        <v>1</v>
      </c>
      <c r="H353" s="9">
        <v>69.5</v>
      </c>
      <c r="I353" s="9">
        <v>107</v>
      </c>
      <c r="J353" s="9">
        <v>176.5</v>
      </c>
      <c r="K353" s="9"/>
      <c r="L353" s="13">
        <f t="shared" si="6"/>
        <v>29.4166666666667</v>
      </c>
      <c r="M353" s="9"/>
    </row>
    <row r="354" spans="1:13">
      <c r="A354" s="9" t="str">
        <f t="array" ref="A354">IF(J354&gt;0,TEXT(SUMPRODUCT(($F$4:$F$2499=$F354)*($L$4:$L$2499&gt;$L354))+1,"00"),"")</f>
        <v>21</v>
      </c>
      <c r="B354" s="9" t="s">
        <v>747</v>
      </c>
      <c r="C354" s="9" t="s">
        <v>748</v>
      </c>
      <c r="D354" s="9" t="s">
        <v>707</v>
      </c>
      <c r="E354" s="9" t="s">
        <v>110</v>
      </c>
      <c r="F354" s="9" t="s">
        <v>708</v>
      </c>
      <c r="G354" s="9">
        <v>1</v>
      </c>
      <c r="H354" s="9">
        <v>80</v>
      </c>
      <c r="I354" s="9">
        <v>91.5</v>
      </c>
      <c r="J354" s="9">
        <v>171.5</v>
      </c>
      <c r="K354" s="9"/>
      <c r="L354" s="13">
        <f t="shared" si="6"/>
        <v>28.5833333333333</v>
      </c>
      <c r="M354" s="9"/>
    </row>
    <row r="355" spans="1:13">
      <c r="A355" s="9" t="str">
        <f t="array" ref="A355">IF(J355&gt;0,TEXT(SUMPRODUCT(($F$4:$F$2499=$F355)*($L$4:$L$2499&gt;$L355))+1,"00"),"")</f>
        <v>22</v>
      </c>
      <c r="B355" s="9" t="s">
        <v>749</v>
      </c>
      <c r="C355" s="9" t="s">
        <v>750</v>
      </c>
      <c r="D355" s="9" t="s">
        <v>707</v>
      </c>
      <c r="E355" s="9" t="s">
        <v>110</v>
      </c>
      <c r="F355" s="9" t="s">
        <v>708</v>
      </c>
      <c r="G355" s="9">
        <v>1</v>
      </c>
      <c r="H355" s="9">
        <v>83</v>
      </c>
      <c r="I355" s="9">
        <v>87</v>
      </c>
      <c r="J355" s="9">
        <v>170</v>
      </c>
      <c r="K355" s="9"/>
      <c r="L355" s="13">
        <f t="shared" si="6"/>
        <v>28.3333333333333</v>
      </c>
      <c r="M355" s="9"/>
    </row>
    <row r="356" spans="1:13">
      <c r="A356" s="9" t="str">
        <f t="array" ref="A356">IF(J356&gt;0,TEXT(SUMPRODUCT(($F$4:$F$2499=$F356)*($L$4:$L$2499&gt;$L356))+1,"00"),"")</f>
        <v>22</v>
      </c>
      <c r="B356" s="9" t="s">
        <v>751</v>
      </c>
      <c r="C356" s="9" t="s">
        <v>752</v>
      </c>
      <c r="D356" s="9" t="s">
        <v>707</v>
      </c>
      <c r="E356" s="9" t="s">
        <v>110</v>
      </c>
      <c r="F356" s="9" t="s">
        <v>708</v>
      </c>
      <c r="G356" s="9">
        <v>1</v>
      </c>
      <c r="H356" s="9">
        <v>86</v>
      </c>
      <c r="I356" s="9">
        <v>84</v>
      </c>
      <c r="J356" s="9">
        <v>170</v>
      </c>
      <c r="K356" s="9"/>
      <c r="L356" s="13">
        <f t="shared" si="6"/>
        <v>28.3333333333333</v>
      </c>
      <c r="M356" s="9"/>
    </row>
    <row r="357" spans="1:13">
      <c r="A357" s="9" t="str">
        <f t="array" ref="A357">IF(J357&gt;0,TEXT(SUMPRODUCT(($F$4:$F$2499=$F357)*($L$4:$L$2499&gt;$L357))+1,"00"),"")</f>
        <v>24</v>
      </c>
      <c r="B357" s="9" t="s">
        <v>753</v>
      </c>
      <c r="C357" s="9" t="s">
        <v>754</v>
      </c>
      <c r="D357" s="9" t="s">
        <v>707</v>
      </c>
      <c r="E357" s="9" t="s">
        <v>110</v>
      </c>
      <c r="F357" s="9" t="s">
        <v>708</v>
      </c>
      <c r="G357" s="9">
        <v>1</v>
      </c>
      <c r="H357" s="9">
        <v>76</v>
      </c>
      <c r="I357" s="9">
        <v>93</v>
      </c>
      <c r="J357" s="9">
        <v>169</v>
      </c>
      <c r="K357" s="9"/>
      <c r="L357" s="13">
        <f t="shared" si="6"/>
        <v>28.1666666666667</v>
      </c>
      <c r="M357" s="9"/>
    </row>
    <row r="358" spans="1:13">
      <c r="A358" s="9" t="str">
        <f t="array" ref="A358">IF(J358&gt;0,TEXT(SUMPRODUCT(($F$4:$F$2499=$F358)*($L$4:$L$2499&gt;$L358))+1,"00"),"")</f>
        <v>25</v>
      </c>
      <c r="B358" s="9" t="s">
        <v>755</v>
      </c>
      <c r="C358" s="9" t="s">
        <v>756</v>
      </c>
      <c r="D358" s="9" t="s">
        <v>707</v>
      </c>
      <c r="E358" s="9" t="s">
        <v>110</v>
      </c>
      <c r="F358" s="9" t="s">
        <v>708</v>
      </c>
      <c r="G358" s="9">
        <v>1</v>
      </c>
      <c r="H358" s="9">
        <v>87.5</v>
      </c>
      <c r="I358" s="9">
        <v>77</v>
      </c>
      <c r="J358" s="9">
        <v>164.5</v>
      </c>
      <c r="K358" s="9"/>
      <c r="L358" s="13">
        <f t="shared" si="6"/>
        <v>27.4166666666667</v>
      </c>
      <c r="M358" s="9"/>
    </row>
    <row r="359" spans="1:13">
      <c r="A359" s="9" t="str">
        <f t="array" ref="A359">IF(J359&gt;0,TEXT(SUMPRODUCT(($F$4:$F$2499=$F359)*($L$4:$L$2499&gt;$L359))+1,"00"),"")</f>
        <v>26</v>
      </c>
      <c r="B359" s="9" t="s">
        <v>757</v>
      </c>
      <c r="C359" s="9" t="s">
        <v>758</v>
      </c>
      <c r="D359" s="9" t="s">
        <v>707</v>
      </c>
      <c r="E359" s="9" t="s">
        <v>110</v>
      </c>
      <c r="F359" s="9" t="s">
        <v>708</v>
      </c>
      <c r="G359" s="9">
        <v>1</v>
      </c>
      <c r="H359" s="9">
        <v>68.5</v>
      </c>
      <c r="I359" s="9">
        <v>94</v>
      </c>
      <c r="J359" s="9">
        <v>162.5</v>
      </c>
      <c r="K359" s="9"/>
      <c r="L359" s="13">
        <f t="shared" si="6"/>
        <v>27.0833333333333</v>
      </c>
      <c r="M359" s="9"/>
    </row>
    <row r="360" spans="1:13">
      <c r="A360" s="9" t="str">
        <f t="array" ref="A360">IF(J360&gt;0,TEXT(SUMPRODUCT(($F$4:$F$2499=$F360)*($L$4:$L$2499&gt;$L360))+1,"00"),"")</f>
        <v>27</v>
      </c>
      <c r="B360" s="9" t="s">
        <v>759</v>
      </c>
      <c r="C360" s="9" t="s">
        <v>760</v>
      </c>
      <c r="D360" s="9" t="s">
        <v>707</v>
      </c>
      <c r="E360" s="9" t="s">
        <v>110</v>
      </c>
      <c r="F360" s="9" t="s">
        <v>708</v>
      </c>
      <c r="G360" s="9">
        <v>1</v>
      </c>
      <c r="H360" s="9">
        <v>92</v>
      </c>
      <c r="I360" s="9">
        <v>70</v>
      </c>
      <c r="J360" s="9">
        <v>162</v>
      </c>
      <c r="K360" s="9"/>
      <c r="L360" s="13">
        <f t="shared" si="6"/>
        <v>27</v>
      </c>
      <c r="M360" s="9"/>
    </row>
    <row r="361" spans="1:13">
      <c r="A361" s="9" t="str">
        <f t="array" ref="A361">IF(J361&gt;0,TEXT(SUMPRODUCT(($F$4:$F$2499=$F361)*($L$4:$L$2499&gt;$L361))+1,"00"),"")</f>
        <v>28</v>
      </c>
      <c r="B361" s="9" t="s">
        <v>761</v>
      </c>
      <c r="C361" s="9" t="s">
        <v>762</v>
      </c>
      <c r="D361" s="9" t="s">
        <v>707</v>
      </c>
      <c r="E361" s="9" t="s">
        <v>110</v>
      </c>
      <c r="F361" s="9" t="s">
        <v>708</v>
      </c>
      <c r="G361" s="9">
        <v>1</v>
      </c>
      <c r="H361" s="9">
        <v>70</v>
      </c>
      <c r="I361" s="9">
        <v>91</v>
      </c>
      <c r="J361" s="9">
        <v>161</v>
      </c>
      <c r="K361" s="9"/>
      <c r="L361" s="13">
        <f t="shared" si="6"/>
        <v>26.8333333333333</v>
      </c>
      <c r="M361" s="9"/>
    </row>
    <row r="362" spans="1:13">
      <c r="A362" s="9" t="str">
        <f t="array" ref="A362">IF(J362&gt;0,TEXT(SUMPRODUCT(($F$4:$F$2499=$F362)*($L$4:$L$2499&gt;$L362))+1,"00"),"")</f>
        <v>29</v>
      </c>
      <c r="B362" s="9" t="s">
        <v>763</v>
      </c>
      <c r="C362" s="9" t="s">
        <v>764</v>
      </c>
      <c r="D362" s="9" t="s">
        <v>707</v>
      </c>
      <c r="E362" s="9" t="s">
        <v>110</v>
      </c>
      <c r="F362" s="9" t="s">
        <v>708</v>
      </c>
      <c r="G362" s="9">
        <v>1</v>
      </c>
      <c r="H362" s="9">
        <v>70.5</v>
      </c>
      <c r="I362" s="9">
        <v>90</v>
      </c>
      <c r="J362" s="9">
        <v>160.5</v>
      </c>
      <c r="K362" s="9"/>
      <c r="L362" s="13">
        <f t="shared" si="6"/>
        <v>26.75</v>
      </c>
      <c r="M362" s="9"/>
    </row>
    <row r="363" spans="1:13">
      <c r="A363" s="9" t="str">
        <f t="array" ref="A363">IF(J363&gt;0,TEXT(SUMPRODUCT(($F$4:$F$2499=$F363)*($L$4:$L$2499&gt;$L363))+1,"00"),"")</f>
        <v>30</v>
      </c>
      <c r="B363" s="9" t="s">
        <v>765</v>
      </c>
      <c r="C363" s="9" t="s">
        <v>766</v>
      </c>
      <c r="D363" s="9" t="s">
        <v>707</v>
      </c>
      <c r="E363" s="9" t="s">
        <v>110</v>
      </c>
      <c r="F363" s="9" t="s">
        <v>708</v>
      </c>
      <c r="G363" s="9">
        <v>1</v>
      </c>
      <c r="H363" s="9">
        <v>71.5</v>
      </c>
      <c r="I363" s="9">
        <v>88.5</v>
      </c>
      <c r="J363" s="9">
        <v>160</v>
      </c>
      <c r="K363" s="9"/>
      <c r="L363" s="13">
        <f t="shared" si="6"/>
        <v>26.6666666666667</v>
      </c>
      <c r="M363" s="9"/>
    </row>
    <row r="364" spans="1:13">
      <c r="A364" s="9" t="str">
        <f t="array" ref="A364">IF(J364&gt;0,TEXT(SUMPRODUCT(($F$4:$F$2499=$F364)*($L$4:$L$2499&gt;$L364))+1,"00"),"")</f>
        <v>31</v>
      </c>
      <c r="B364" s="9" t="s">
        <v>767</v>
      </c>
      <c r="C364" s="9" t="s">
        <v>768</v>
      </c>
      <c r="D364" s="9" t="s">
        <v>707</v>
      </c>
      <c r="E364" s="9" t="s">
        <v>110</v>
      </c>
      <c r="F364" s="9" t="s">
        <v>708</v>
      </c>
      <c r="G364" s="9">
        <v>1</v>
      </c>
      <c r="H364" s="9">
        <v>74.5</v>
      </c>
      <c r="I364" s="9">
        <v>85</v>
      </c>
      <c r="J364" s="9">
        <v>159.5</v>
      </c>
      <c r="K364" s="9"/>
      <c r="L364" s="13">
        <f t="shared" si="6"/>
        <v>26.5833333333333</v>
      </c>
      <c r="M364" s="9"/>
    </row>
    <row r="365" spans="1:13">
      <c r="A365" s="9" t="str">
        <f t="array" ref="A365">IF(J365&gt;0,TEXT(SUMPRODUCT(($F$4:$F$2499=$F365)*($L$4:$L$2499&gt;$L365))+1,"00"),"")</f>
        <v>32</v>
      </c>
      <c r="B365" s="9" t="s">
        <v>769</v>
      </c>
      <c r="C365" s="9" t="s">
        <v>770</v>
      </c>
      <c r="D365" s="9" t="s">
        <v>707</v>
      </c>
      <c r="E365" s="9" t="s">
        <v>110</v>
      </c>
      <c r="F365" s="9" t="s">
        <v>708</v>
      </c>
      <c r="G365" s="9">
        <v>1</v>
      </c>
      <c r="H365" s="9">
        <v>87</v>
      </c>
      <c r="I365" s="9">
        <v>70.5</v>
      </c>
      <c r="J365" s="9">
        <v>157.5</v>
      </c>
      <c r="K365" s="9"/>
      <c r="L365" s="13">
        <f t="shared" si="6"/>
        <v>26.25</v>
      </c>
      <c r="M365" s="9"/>
    </row>
    <row r="366" spans="1:13">
      <c r="A366" s="9" t="str">
        <f t="array" ref="A366">IF(J366&gt;0,TEXT(SUMPRODUCT(($F$4:$F$2499=$F366)*($L$4:$L$2499&gt;$L366))+1,"00"),"")</f>
        <v>32</v>
      </c>
      <c r="B366" s="9" t="s">
        <v>771</v>
      </c>
      <c r="C366" s="9" t="s">
        <v>772</v>
      </c>
      <c r="D366" s="9" t="s">
        <v>707</v>
      </c>
      <c r="E366" s="9" t="s">
        <v>110</v>
      </c>
      <c r="F366" s="9" t="s">
        <v>708</v>
      </c>
      <c r="G366" s="9">
        <v>1</v>
      </c>
      <c r="H366" s="9">
        <v>68.5</v>
      </c>
      <c r="I366" s="9">
        <v>89</v>
      </c>
      <c r="J366" s="9">
        <v>157.5</v>
      </c>
      <c r="K366" s="9"/>
      <c r="L366" s="13">
        <f t="shared" si="6"/>
        <v>26.25</v>
      </c>
      <c r="M366" s="9"/>
    </row>
    <row r="367" spans="1:13">
      <c r="A367" s="9" t="str">
        <f t="array" ref="A367">IF(J367&gt;0,TEXT(SUMPRODUCT(($F$4:$F$2499=$F367)*($L$4:$L$2499&gt;$L367))+1,"00"),"")</f>
        <v>32</v>
      </c>
      <c r="B367" s="9" t="s">
        <v>773</v>
      </c>
      <c r="C367" s="9" t="s">
        <v>774</v>
      </c>
      <c r="D367" s="9" t="s">
        <v>707</v>
      </c>
      <c r="E367" s="9" t="s">
        <v>110</v>
      </c>
      <c r="F367" s="9" t="s">
        <v>708</v>
      </c>
      <c r="G367" s="9">
        <v>1</v>
      </c>
      <c r="H367" s="9">
        <v>75.5</v>
      </c>
      <c r="I367" s="9">
        <v>82</v>
      </c>
      <c r="J367" s="9">
        <v>157.5</v>
      </c>
      <c r="K367" s="9"/>
      <c r="L367" s="13">
        <f t="shared" si="6"/>
        <v>26.25</v>
      </c>
      <c r="M367" s="9"/>
    </row>
    <row r="368" spans="1:13">
      <c r="A368" s="9" t="str">
        <f t="array" ref="A368">IF(J368&gt;0,TEXT(SUMPRODUCT(($F$4:$F$2499=$F368)*($L$4:$L$2499&gt;$L368))+1,"00"),"")</f>
        <v>35</v>
      </c>
      <c r="B368" s="9" t="s">
        <v>775</v>
      </c>
      <c r="C368" s="9" t="s">
        <v>776</v>
      </c>
      <c r="D368" s="9" t="s">
        <v>707</v>
      </c>
      <c r="E368" s="9" t="s">
        <v>110</v>
      </c>
      <c r="F368" s="9" t="s">
        <v>708</v>
      </c>
      <c r="G368" s="9">
        <v>1</v>
      </c>
      <c r="H368" s="9">
        <v>85</v>
      </c>
      <c r="I368" s="9">
        <v>72</v>
      </c>
      <c r="J368" s="9">
        <v>157</v>
      </c>
      <c r="K368" s="9"/>
      <c r="L368" s="13">
        <f t="shared" si="6"/>
        <v>26.1666666666667</v>
      </c>
      <c r="M368" s="9"/>
    </row>
    <row r="369" spans="1:13">
      <c r="A369" s="9" t="str">
        <f t="array" ref="A369">IF(J369&gt;0,TEXT(SUMPRODUCT(($F$4:$F$2499=$F369)*($L$4:$L$2499&gt;$L369))+1,"00"),"")</f>
        <v>36</v>
      </c>
      <c r="B369" s="9" t="s">
        <v>777</v>
      </c>
      <c r="C369" s="9" t="s">
        <v>778</v>
      </c>
      <c r="D369" s="9" t="s">
        <v>707</v>
      </c>
      <c r="E369" s="9" t="s">
        <v>110</v>
      </c>
      <c r="F369" s="9" t="s">
        <v>708</v>
      </c>
      <c r="G369" s="9">
        <v>1</v>
      </c>
      <c r="H369" s="9">
        <v>94</v>
      </c>
      <c r="I369" s="9">
        <v>62</v>
      </c>
      <c r="J369" s="9">
        <v>156</v>
      </c>
      <c r="K369" s="9"/>
      <c r="L369" s="13">
        <f t="shared" si="6"/>
        <v>26</v>
      </c>
      <c r="M369" s="9"/>
    </row>
    <row r="370" spans="1:13">
      <c r="A370" s="9" t="str">
        <f t="array" ref="A370">IF(J370&gt;0,TEXT(SUMPRODUCT(($F$4:$F$2499=$F370)*($L$4:$L$2499&gt;$L370))+1,"00"),"")</f>
        <v>37</v>
      </c>
      <c r="B370" s="9" t="s">
        <v>779</v>
      </c>
      <c r="C370" s="9" t="s">
        <v>780</v>
      </c>
      <c r="D370" s="9" t="s">
        <v>707</v>
      </c>
      <c r="E370" s="9" t="s">
        <v>110</v>
      </c>
      <c r="F370" s="9" t="s">
        <v>708</v>
      </c>
      <c r="G370" s="9">
        <v>1</v>
      </c>
      <c r="H370" s="9">
        <v>76.5</v>
      </c>
      <c r="I370" s="9">
        <v>78</v>
      </c>
      <c r="J370" s="9">
        <v>154.5</v>
      </c>
      <c r="K370" s="9"/>
      <c r="L370" s="13">
        <f t="shared" si="6"/>
        <v>25.75</v>
      </c>
      <c r="M370" s="9"/>
    </row>
    <row r="371" spans="1:13">
      <c r="A371" s="9" t="str">
        <f t="array" ref="A371">IF(J371&gt;0,TEXT(SUMPRODUCT(($F$4:$F$2499=$F371)*($L$4:$L$2499&gt;$L371))+1,"00"),"")</f>
        <v>38</v>
      </c>
      <c r="B371" s="9" t="s">
        <v>781</v>
      </c>
      <c r="C371" s="9" t="s">
        <v>782</v>
      </c>
      <c r="D371" s="9" t="s">
        <v>707</v>
      </c>
      <c r="E371" s="9" t="s">
        <v>110</v>
      </c>
      <c r="F371" s="9" t="s">
        <v>708</v>
      </c>
      <c r="G371" s="9">
        <v>1</v>
      </c>
      <c r="H371" s="9">
        <v>78</v>
      </c>
      <c r="I371" s="9">
        <v>76</v>
      </c>
      <c r="J371" s="9">
        <v>154</v>
      </c>
      <c r="K371" s="9"/>
      <c r="L371" s="13">
        <f t="shared" si="6"/>
        <v>25.6666666666667</v>
      </c>
      <c r="M371" s="9"/>
    </row>
    <row r="372" spans="1:13">
      <c r="A372" s="9" t="str">
        <f t="array" ref="A372">IF(J372&gt;0,TEXT(SUMPRODUCT(($F$4:$F$2499=$F372)*($L$4:$L$2499&gt;$L372))+1,"00"),"")</f>
        <v>39</v>
      </c>
      <c r="B372" s="9" t="s">
        <v>783</v>
      </c>
      <c r="C372" s="9" t="s">
        <v>784</v>
      </c>
      <c r="D372" s="9" t="s">
        <v>707</v>
      </c>
      <c r="E372" s="9" t="s">
        <v>110</v>
      </c>
      <c r="F372" s="9" t="s">
        <v>708</v>
      </c>
      <c r="G372" s="9">
        <v>1</v>
      </c>
      <c r="H372" s="9">
        <v>80</v>
      </c>
      <c r="I372" s="9">
        <v>71</v>
      </c>
      <c r="J372" s="9">
        <v>151</v>
      </c>
      <c r="K372" s="9"/>
      <c r="L372" s="13">
        <f t="shared" si="6"/>
        <v>25.1666666666667</v>
      </c>
      <c r="M372" s="9"/>
    </row>
    <row r="373" spans="1:13">
      <c r="A373" s="9" t="str">
        <f t="array" ref="A373">IF(J373&gt;0,TEXT(SUMPRODUCT(($F$4:$F$2499=$F373)*($L$4:$L$2499&gt;$L373))+1,"00"),"")</f>
        <v>40</v>
      </c>
      <c r="B373" s="9" t="s">
        <v>785</v>
      </c>
      <c r="C373" s="9" t="s">
        <v>786</v>
      </c>
      <c r="D373" s="9" t="s">
        <v>707</v>
      </c>
      <c r="E373" s="9" t="s">
        <v>110</v>
      </c>
      <c r="F373" s="9" t="s">
        <v>708</v>
      </c>
      <c r="G373" s="9">
        <v>1</v>
      </c>
      <c r="H373" s="9">
        <v>84.5</v>
      </c>
      <c r="I373" s="9">
        <v>65</v>
      </c>
      <c r="J373" s="9">
        <v>149.5</v>
      </c>
      <c r="K373" s="9"/>
      <c r="L373" s="13">
        <f t="shared" si="6"/>
        <v>24.9166666666667</v>
      </c>
      <c r="M373" s="9"/>
    </row>
    <row r="374" spans="1:13">
      <c r="A374" s="9" t="str">
        <f t="array" ref="A374">IF(J374&gt;0,TEXT(SUMPRODUCT(($F$4:$F$2499=$F374)*($L$4:$L$2499&gt;$L374))+1,"00"),"")</f>
        <v>41</v>
      </c>
      <c r="B374" s="9" t="s">
        <v>787</v>
      </c>
      <c r="C374" s="9" t="s">
        <v>788</v>
      </c>
      <c r="D374" s="9" t="s">
        <v>707</v>
      </c>
      <c r="E374" s="9" t="s">
        <v>110</v>
      </c>
      <c r="F374" s="9" t="s">
        <v>708</v>
      </c>
      <c r="G374" s="9">
        <v>1</v>
      </c>
      <c r="H374" s="9">
        <v>88</v>
      </c>
      <c r="I374" s="9">
        <v>59</v>
      </c>
      <c r="J374" s="9">
        <v>147</v>
      </c>
      <c r="K374" s="9"/>
      <c r="L374" s="13">
        <f t="shared" si="6"/>
        <v>24.5</v>
      </c>
      <c r="M374" s="9"/>
    </row>
    <row r="375" spans="1:13">
      <c r="A375" s="9" t="str">
        <f t="array" ref="A375">IF(J375&gt;0,TEXT(SUMPRODUCT(($F$4:$F$2499=$F375)*($L$4:$L$2499&gt;$L375))+1,"00"),"")</f>
        <v>42</v>
      </c>
      <c r="B375" s="9" t="s">
        <v>789</v>
      </c>
      <c r="C375" s="9" t="s">
        <v>790</v>
      </c>
      <c r="D375" s="9" t="s">
        <v>707</v>
      </c>
      <c r="E375" s="9" t="s">
        <v>110</v>
      </c>
      <c r="F375" s="9" t="s">
        <v>708</v>
      </c>
      <c r="G375" s="9">
        <v>1</v>
      </c>
      <c r="H375" s="9">
        <v>68</v>
      </c>
      <c r="I375" s="9">
        <v>75.5</v>
      </c>
      <c r="J375" s="9">
        <v>143.5</v>
      </c>
      <c r="K375" s="9"/>
      <c r="L375" s="13">
        <f t="shared" si="6"/>
        <v>23.9166666666667</v>
      </c>
      <c r="M375" s="9"/>
    </row>
    <row r="376" spans="1:13">
      <c r="A376" s="9" t="str">
        <f t="array" ref="A376">IF(J376&gt;0,TEXT(SUMPRODUCT(($F$4:$F$2499=$F376)*($L$4:$L$2499&gt;$L376))+1,"00"),"")</f>
        <v>43</v>
      </c>
      <c r="B376" s="9" t="s">
        <v>791</v>
      </c>
      <c r="C376" s="9" t="s">
        <v>792</v>
      </c>
      <c r="D376" s="9" t="s">
        <v>707</v>
      </c>
      <c r="E376" s="9" t="s">
        <v>110</v>
      </c>
      <c r="F376" s="9" t="s">
        <v>708</v>
      </c>
      <c r="G376" s="9">
        <v>1</v>
      </c>
      <c r="H376" s="9">
        <v>73</v>
      </c>
      <c r="I376" s="9">
        <v>68</v>
      </c>
      <c r="J376" s="9">
        <v>141</v>
      </c>
      <c r="K376" s="9"/>
      <c r="L376" s="13">
        <f t="shared" si="6"/>
        <v>23.5</v>
      </c>
      <c r="M376" s="9"/>
    </row>
    <row r="377" spans="1:13">
      <c r="A377" s="9" t="str">
        <f t="array" ref="A377">IF(J377&gt;0,TEXT(SUMPRODUCT(($F$4:$F$2499=$F377)*($L$4:$L$2499&gt;$L377))+1,"00"),"")</f>
        <v>44</v>
      </c>
      <c r="B377" s="9" t="s">
        <v>793</v>
      </c>
      <c r="C377" s="9" t="s">
        <v>794</v>
      </c>
      <c r="D377" s="9" t="s">
        <v>707</v>
      </c>
      <c r="E377" s="9" t="s">
        <v>110</v>
      </c>
      <c r="F377" s="9" t="s">
        <v>708</v>
      </c>
      <c r="G377" s="9">
        <v>1</v>
      </c>
      <c r="H377" s="9">
        <v>63</v>
      </c>
      <c r="I377" s="9">
        <v>76</v>
      </c>
      <c r="J377" s="9">
        <v>139</v>
      </c>
      <c r="K377" s="9"/>
      <c r="L377" s="13">
        <f t="shared" si="6"/>
        <v>23.1666666666667</v>
      </c>
      <c r="M377" s="9"/>
    </row>
    <row r="378" spans="1:13">
      <c r="A378" s="9" t="str">
        <f t="array" ref="A378">IF(J378&gt;0,TEXT(SUMPRODUCT(($F$4:$F$2499=$F378)*($L$4:$L$2499&gt;$L378))+1,"00"),"")</f>
        <v>45</v>
      </c>
      <c r="B378" s="9" t="s">
        <v>795</v>
      </c>
      <c r="C378" s="9" t="s">
        <v>796</v>
      </c>
      <c r="D378" s="9" t="s">
        <v>707</v>
      </c>
      <c r="E378" s="9" t="s">
        <v>110</v>
      </c>
      <c r="F378" s="9" t="s">
        <v>708</v>
      </c>
      <c r="G378" s="9">
        <v>1</v>
      </c>
      <c r="H378" s="9">
        <v>74.5</v>
      </c>
      <c r="I378" s="9">
        <v>60</v>
      </c>
      <c r="J378" s="9">
        <v>134.5</v>
      </c>
      <c r="K378" s="9"/>
      <c r="L378" s="13">
        <f t="shared" si="6"/>
        <v>22.4166666666667</v>
      </c>
      <c r="M378" s="9"/>
    </row>
    <row r="379" spans="1:13">
      <c r="A379" s="9" t="str">
        <f t="array" ref="A379">IF(J379&gt;0,TEXT(SUMPRODUCT(($F$4:$F$2499=$F379)*($L$4:$L$2499&gt;$L379))+1,"00"),"")</f>
        <v>46</v>
      </c>
      <c r="B379" s="9" t="s">
        <v>797</v>
      </c>
      <c r="C379" s="9" t="s">
        <v>798</v>
      </c>
      <c r="D379" s="9" t="s">
        <v>707</v>
      </c>
      <c r="E379" s="9" t="s">
        <v>110</v>
      </c>
      <c r="F379" s="9" t="s">
        <v>708</v>
      </c>
      <c r="G379" s="9">
        <v>1</v>
      </c>
      <c r="H379" s="9">
        <v>74</v>
      </c>
      <c r="I379" s="9">
        <v>60</v>
      </c>
      <c r="J379" s="9">
        <v>134</v>
      </c>
      <c r="K379" s="9"/>
      <c r="L379" s="13">
        <f t="shared" si="6"/>
        <v>22.3333333333333</v>
      </c>
      <c r="M379" s="9"/>
    </row>
    <row r="380" spans="1:13">
      <c r="A380" s="9" t="str">
        <f t="array" ref="A380">IF(J380&gt;0,TEXT(SUMPRODUCT(($F$4:$F$2499=$F380)*($L$4:$L$2499&gt;$L380))+1,"00"),"")</f>
        <v>47</v>
      </c>
      <c r="B380" s="9" t="s">
        <v>799</v>
      </c>
      <c r="C380" s="9" t="s">
        <v>800</v>
      </c>
      <c r="D380" s="9" t="s">
        <v>707</v>
      </c>
      <c r="E380" s="9" t="s">
        <v>110</v>
      </c>
      <c r="F380" s="9" t="s">
        <v>708</v>
      </c>
      <c r="G380" s="9">
        <v>1</v>
      </c>
      <c r="H380" s="9">
        <v>53.5</v>
      </c>
      <c r="I380" s="9">
        <v>79</v>
      </c>
      <c r="J380" s="9">
        <v>132.5</v>
      </c>
      <c r="K380" s="9"/>
      <c r="L380" s="13">
        <f t="shared" si="6"/>
        <v>22.0833333333333</v>
      </c>
      <c r="M380" s="9"/>
    </row>
    <row r="381" spans="1:13">
      <c r="A381" s="9" t="str">
        <f t="array" ref="A381">IF(J381&gt;0,TEXT(SUMPRODUCT(($F$4:$F$2499=$F381)*($L$4:$L$2499&gt;$L381))+1,"00"),"")</f>
        <v>48</v>
      </c>
      <c r="B381" s="9" t="s">
        <v>801</v>
      </c>
      <c r="C381" s="9" t="s">
        <v>802</v>
      </c>
      <c r="D381" s="9" t="s">
        <v>707</v>
      </c>
      <c r="E381" s="9" t="s">
        <v>110</v>
      </c>
      <c r="F381" s="9" t="s">
        <v>708</v>
      </c>
      <c r="G381" s="9">
        <v>1</v>
      </c>
      <c r="H381" s="9">
        <v>51</v>
      </c>
      <c r="I381" s="9">
        <v>77</v>
      </c>
      <c r="J381" s="9">
        <v>128</v>
      </c>
      <c r="K381" s="9"/>
      <c r="L381" s="13">
        <f t="shared" si="6"/>
        <v>21.3333333333333</v>
      </c>
      <c r="M381" s="9"/>
    </row>
    <row r="382" spans="1:13">
      <c r="A382" s="9" t="str">
        <f t="array" ref="A382">IF(J382&gt;0,TEXT(SUMPRODUCT(($F$4:$F$2499=$F382)*($L$4:$L$2499&gt;$L382))+1,"00"),"")</f>
        <v>49</v>
      </c>
      <c r="B382" s="9" t="s">
        <v>803</v>
      </c>
      <c r="C382" s="9" t="s">
        <v>804</v>
      </c>
      <c r="D382" s="9" t="s">
        <v>707</v>
      </c>
      <c r="E382" s="9" t="s">
        <v>110</v>
      </c>
      <c r="F382" s="9" t="s">
        <v>708</v>
      </c>
      <c r="G382" s="9">
        <v>1</v>
      </c>
      <c r="H382" s="9">
        <v>54.5</v>
      </c>
      <c r="I382" s="9">
        <v>70</v>
      </c>
      <c r="J382" s="9">
        <v>124.5</v>
      </c>
      <c r="K382" s="9"/>
      <c r="L382" s="13">
        <f t="shared" si="6"/>
        <v>20.75</v>
      </c>
      <c r="M382" s="9"/>
    </row>
    <row r="383" spans="1:13">
      <c r="A383" s="9" t="str">
        <f t="array" ref="A383">IF(J383&gt;0,TEXT(SUMPRODUCT(($F$4:$F$2499=$F383)*($L$4:$L$2499&gt;$L383))+1,"00"),"")</f>
        <v>50</v>
      </c>
      <c r="B383" s="9" t="s">
        <v>805</v>
      </c>
      <c r="C383" s="9" t="s">
        <v>806</v>
      </c>
      <c r="D383" s="9" t="s">
        <v>707</v>
      </c>
      <c r="E383" s="9" t="s">
        <v>110</v>
      </c>
      <c r="F383" s="9" t="s">
        <v>708</v>
      </c>
      <c r="G383" s="9">
        <v>1</v>
      </c>
      <c r="H383" s="9">
        <v>64</v>
      </c>
      <c r="I383" s="9">
        <v>60</v>
      </c>
      <c r="J383" s="9">
        <v>124</v>
      </c>
      <c r="K383" s="9"/>
      <c r="L383" s="13">
        <f t="shared" si="6"/>
        <v>20.6666666666667</v>
      </c>
      <c r="M383" s="9"/>
    </row>
    <row r="384" spans="1:13">
      <c r="A384" s="9" t="str">
        <f t="array" ref="A384">IF(J384&gt;0,TEXT(SUMPRODUCT(($F$4:$F$2499=$F384)*($L$4:$L$2499&gt;$L384))+1,"00"),"")</f>
        <v>51</v>
      </c>
      <c r="B384" s="9" t="s">
        <v>807</v>
      </c>
      <c r="C384" s="9" t="s">
        <v>808</v>
      </c>
      <c r="D384" s="9" t="s">
        <v>707</v>
      </c>
      <c r="E384" s="9" t="s">
        <v>110</v>
      </c>
      <c r="F384" s="9" t="s">
        <v>708</v>
      </c>
      <c r="G384" s="9">
        <v>1</v>
      </c>
      <c r="H384" s="9">
        <v>54.5</v>
      </c>
      <c r="I384" s="9">
        <v>67</v>
      </c>
      <c r="J384" s="9">
        <v>121.5</v>
      </c>
      <c r="K384" s="9"/>
      <c r="L384" s="13">
        <f t="shared" si="6"/>
        <v>20.25</v>
      </c>
      <c r="M384" s="9"/>
    </row>
    <row r="385" spans="1:13">
      <c r="A385" s="9" t="str">
        <f t="array" ref="A385">IF(J385&gt;0,TEXT(SUMPRODUCT(($F$4:$F$2499=$F385)*($L$4:$L$2499&gt;$L385))+1,"00"),"")</f>
        <v>52</v>
      </c>
      <c r="B385" s="9" t="s">
        <v>809</v>
      </c>
      <c r="C385" s="9" t="s">
        <v>810</v>
      </c>
      <c r="D385" s="9" t="s">
        <v>707</v>
      </c>
      <c r="E385" s="9" t="s">
        <v>110</v>
      </c>
      <c r="F385" s="9" t="s">
        <v>708</v>
      </c>
      <c r="G385" s="9">
        <v>1</v>
      </c>
      <c r="H385" s="9">
        <v>53.5</v>
      </c>
      <c r="I385" s="9">
        <v>67</v>
      </c>
      <c r="J385" s="9">
        <v>120.5</v>
      </c>
      <c r="K385" s="9"/>
      <c r="L385" s="13">
        <f t="shared" si="6"/>
        <v>20.0833333333333</v>
      </c>
      <c r="M385" s="9"/>
    </row>
    <row r="386" spans="1:13">
      <c r="A386" s="9" t="str">
        <f t="array" ref="A386">IF(J386&gt;0,TEXT(SUMPRODUCT(($F$4:$F$2499=$F386)*($L$4:$L$2499&gt;$L386))+1,"00"),"")</f>
        <v>53</v>
      </c>
      <c r="B386" s="9" t="s">
        <v>811</v>
      </c>
      <c r="C386" s="9" t="s">
        <v>812</v>
      </c>
      <c r="D386" s="9" t="s">
        <v>707</v>
      </c>
      <c r="E386" s="9" t="s">
        <v>110</v>
      </c>
      <c r="F386" s="9" t="s">
        <v>708</v>
      </c>
      <c r="G386" s="9">
        <v>1</v>
      </c>
      <c r="H386" s="9">
        <v>56.5</v>
      </c>
      <c r="I386" s="9">
        <v>61</v>
      </c>
      <c r="J386" s="9">
        <v>117.5</v>
      </c>
      <c r="K386" s="9"/>
      <c r="L386" s="13">
        <f t="shared" si="6"/>
        <v>19.5833333333333</v>
      </c>
      <c r="M386" s="9"/>
    </row>
    <row r="387" spans="1:13">
      <c r="A387" s="9" t="str">
        <f t="array" ref="A387">IF(J387&gt;0,TEXT(SUMPRODUCT(($F$4:$F$2499=$F387)*($L$4:$L$2499&gt;$L387))+1,"00"),"")</f>
        <v>54</v>
      </c>
      <c r="B387" s="9" t="s">
        <v>813</v>
      </c>
      <c r="C387" s="9" t="s">
        <v>814</v>
      </c>
      <c r="D387" s="9" t="s">
        <v>707</v>
      </c>
      <c r="E387" s="9" t="s">
        <v>110</v>
      </c>
      <c r="F387" s="9" t="s">
        <v>708</v>
      </c>
      <c r="G387" s="9">
        <v>1</v>
      </c>
      <c r="H387" s="9">
        <v>67.5</v>
      </c>
      <c r="I387" s="9">
        <v>46.5</v>
      </c>
      <c r="J387" s="9">
        <v>114</v>
      </c>
      <c r="K387" s="9"/>
      <c r="L387" s="13">
        <f t="shared" si="6"/>
        <v>19</v>
      </c>
      <c r="M387" s="9"/>
    </row>
    <row r="388" spans="1:13">
      <c r="A388" s="9" t="str">
        <f t="array" ref="A388">IF(J388&gt;0,TEXT(SUMPRODUCT(($F$4:$F$2499=$F388)*($L$4:$L$2499&gt;$L388))+1,"00"),"")</f>
        <v>55</v>
      </c>
      <c r="B388" s="9" t="s">
        <v>815</v>
      </c>
      <c r="C388" s="9" t="s">
        <v>816</v>
      </c>
      <c r="D388" s="9" t="s">
        <v>707</v>
      </c>
      <c r="E388" s="9" t="s">
        <v>110</v>
      </c>
      <c r="F388" s="9" t="s">
        <v>708</v>
      </c>
      <c r="G388" s="9">
        <v>1</v>
      </c>
      <c r="H388" s="9">
        <v>63</v>
      </c>
      <c r="I388" s="9">
        <v>36.5</v>
      </c>
      <c r="J388" s="9">
        <v>99.5</v>
      </c>
      <c r="K388" s="9"/>
      <c r="L388" s="13">
        <f t="shared" si="6"/>
        <v>16.5833333333333</v>
      </c>
      <c r="M388" s="9"/>
    </row>
    <row r="389" spans="1:13">
      <c r="A389" s="9" t="str">
        <f t="array" ref="A389">IF(J389&gt;0,TEXT(SUMPRODUCT(($F$4:$F$2499=$F389)*($L$4:$L$2499&gt;$L389))+1,"00"),"")</f>
        <v>56</v>
      </c>
      <c r="B389" s="9" t="s">
        <v>817</v>
      </c>
      <c r="C389" s="9" t="s">
        <v>818</v>
      </c>
      <c r="D389" s="9" t="s">
        <v>707</v>
      </c>
      <c r="E389" s="9" t="s">
        <v>110</v>
      </c>
      <c r="F389" s="9" t="s">
        <v>708</v>
      </c>
      <c r="G389" s="9">
        <v>1</v>
      </c>
      <c r="H389" s="9">
        <v>43.5</v>
      </c>
      <c r="I389" s="9">
        <v>45.5</v>
      </c>
      <c r="J389" s="9">
        <v>89</v>
      </c>
      <c r="K389" s="9"/>
      <c r="L389" s="13">
        <f t="shared" ref="L389:L452" si="7">(J389/3+K389)*0.5</f>
        <v>14.8333333333333</v>
      </c>
      <c r="M389" s="9"/>
    </row>
    <row r="390" spans="1:13">
      <c r="A390" s="9" t="str">
        <f t="array" ref="A390">IF(J390&gt;0,TEXT(SUMPRODUCT(($F$4:$F$2499=$F390)*($L$4:$L$2499&gt;$L390))+1,"00"),"")</f>
        <v>57</v>
      </c>
      <c r="B390" s="9" t="s">
        <v>819</v>
      </c>
      <c r="C390" s="9" t="s">
        <v>820</v>
      </c>
      <c r="D390" s="9" t="s">
        <v>707</v>
      </c>
      <c r="E390" s="9" t="s">
        <v>110</v>
      </c>
      <c r="F390" s="9" t="s">
        <v>708</v>
      </c>
      <c r="G390" s="9">
        <v>1</v>
      </c>
      <c r="H390" s="9">
        <v>58</v>
      </c>
      <c r="I390" s="9">
        <v>29</v>
      </c>
      <c r="J390" s="9">
        <v>87</v>
      </c>
      <c r="K390" s="9"/>
      <c r="L390" s="13">
        <f t="shared" si="7"/>
        <v>14.5</v>
      </c>
      <c r="M390" s="9"/>
    </row>
    <row r="391" spans="1:13">
      <c r="A391" s="9" t="str">
        <f t="array" ref="A391">IF(J391&gt;0,TEXT(SUMPRODUCT(($F$4:$F$2499=$F391)*($L$4:$L$2499&gt;$L391))+1,"00"),"")</f>
        <v/>
      </c>
      <c r="B391" s="9" t="s">
        <v>821</v>
      </c>
      <c r="C391" s="9" t="s">
        <v>822</v>
      </c>
      <c r="D391" s="9" t="s">
        <v>707</v>
      </c>
      <c r="E391" s="9" t="s">
        <v>110</v>
      </c>
      <c r="F391" s="9" t="s">
        <v>708</v>
      </c>
      <c r="G391" s="9">
        <v>1</v>
      </c>
      <c r="H391" s="9">
        <v>0</v>
      </c>
      <c r="I391" s="9">
        <v>0</v>
      </c>
      <c r="J391" s="9">
        <v>0</v>
      </c>
      <c r="K391" s="9"/>
      <c r="L391" s="13">
        <f t="shared" si="7"/>
        <v>0</v>
      </c>
      <c r="M391" s="9" t="s">
        <v>86</v>
      </c>
    </row>
    <row r="392" spans="1:13">
      <c r="A392" s="9" t="str">
        <f t="array" ref="A392">IF(J392&gt;0,TEXT(SUMPRODUCT(($F$4:$F$2499=$F392)*($L$4:$L$2499&gt;$L392))+1,"00"),"")</f>
        <v/>
      </c>
      <c r="B392" s="9" t="s">
        <v>823</v>
      </c>
      <c r="C392" s="9" t="s">
        <v>824</v>
      </c>
      <c r="D392" s="9" t="s">
        <v>707</v>
      </c>
      <c r="E392" s="9" t="s">
        <v>110</v>
      </c>
      <c r="F392" s="9" t="s">
        <v>708</v>
      </c>
      <c r="G392" s="9">
        <v>1</v>
      </c>
      <c r="H392" s="9">
        <v>0</v>
      </c>
      <c r="I392" s="9">
        <v>0</v>
      </c>
      <c r="J392" s="9">
        <v>0</v>
      </c>
      <c r="K392" s="9"/>
      <c r="L392" s="13">
        <f t="shared" si="7"/>
        <v>0</v>
      </c>
      <c r="M392" s="9" t="s">
        <v>86</v>
      </c>
    </row>
    <row r="393" spans="1:13">
      <c r="A393" s="9" t="str">
        <f t="array" ref="A393">IF(J393&gt;0,TEXT(SUMPRODUCT(($F$4:$F$2499=$F393)*($L$4:$L$2499&gt;$L393))+1,"00"),"")</f>
        <v/>
      </c>
      <c r="B393" s="9" t="s">
        <v>825</v>
      </c>
      <c r="C393" s="9" t="s">
        <v>826</v>
      </c>
      <c r="D393" s="9" t="s">
        <v>707</v>
      </c>
      <c r="E393" s="9" t="s">
        <v>110</v>
      </c>
      <c r="F393" s="9" t="s">
        <v>708</v>
      </c>
      <c r="G393" s="9">
        <v>1</v>
      </c>
      <c r="H393" s="9">
        <v>0</v>
      </c>
      <c r="I393" s="9">
        <v>0</v>
      </c>
      <c r="J393" s="9">
        <v>0</v>
      </c>
      <c r="K393" s="9"/>
      <c r="L393" s="13">
        <f t="shared" si="7"/>
        <v>0</v>
      </c>
      <c r="M393" s="9" t="s">
        <v>86</v>
      </c>
    </row>
    <row r="394" spans="1:13">
      <c r="A394" s="9" t="str">
        <f t="array" ref="A394">IF(J394&gt;0,TEXT(SUMPRODUCT(($F$4:$F$2499=$F394)*($L$4:$L$2499&gt;$L394))+1,"00"),"")</f>
        <v/>
      </c>
      <c r="B394" s="9" t="s">
        <v>827</v>
      </c>
      <c r="C394" s="9" t="s">
        <v>828</v>
      </c>
      <c r="D394" s="9" t="s">
        <v>707</v>
      </c>
      <c r="E394" s="9" t="s">
        <v>110</v>
      </c>
      <c r="F394" s="9" t="s">
        <v>708</v>
      </c>
      <c r="G394" s="9">
        <v>1</v>
      </c>
      <c r="H394" s="9">
        <v>0</v>
      </c>
      <c r="I394" s="9">
        <v>0</v>
      </c>
      <c r="J394" s="9">
        <v>0</v>
      </c>
      <c r="K394" s="9"/>
      <c r="L394" s="13">
        <f t="shared" si="7"/>
        <v>0</v>
      </c>
      <c r="M394" s="9" t="s">
        <v>86</v>
      </c>
    </row>
    <row r="395" spans="1:13">
      <c r="A395" s="9" t="str">
        <f t="array" ref="A395">IF(J395&gt;0,TEXT(SUMPRODUCT(($F$4:$F$2499=$F395)*($L$4:$L$2499&gt;$L395))+1,"00"),"")</f>
        <v/>
      </c>
      <c r="B395" s="9" t="s">
        <v>829</v>
      </c>
      <c r="C395" s="9" t="s">
        <v>830</v>
      </c>
      <c r="D395" s="9" t="s">
        <v>707</v>
      </c>
      <c r="E395" s="9" t="s">
        <v>110</v>
      </c>
      <c r="F395" s="9" t="s">
        <v>708</v>
      </c>
      <c r="G395" s="9">
        <v>1</v>
      </c>
      <c r="H395" s="9">
        <v>0</v>
      </c>
      <c r="I395" s="9">
        <v>0</v>
      </c>
      <c r="J395" s="9">
        <v>0</v>
      </c>
      <c r="K395" s="9"/>
      <c r="L395" s="13">
        <f t="shared" si="7"/>
        <v>0</v>
      </c>
      <c r="M395" s="9" t="s">
        <v>86</v>
      </c>
    </row>
    <row r="396" spans="1:13">
      <c r="A396" s="9" t="str">
        <f t="array" ref="A396">IF(J396&gt;0,TEXT(SUMPRODUCT(($F$4:$F$2499=$F396)*($L$4:$L$2499&gt;$L396))+1,"00"),"")</f>
        <v/>
      </c>
      <c r="B396" s="9" t="s">
        <v>831</v>
      </c>
      <c r="C396" s="9" t="s">
        <v>832</v>
      </c>
      <c r="D396" s="9" t="s">
        <v>707</v>
      </c>
      <c r="E396" s="9" t="s">
        <v>110</v>
      </c>
      <c r="F396" s="9" t="s">
        <v>708</v>
      </c>
      <c r="G396" s="9">
        <v>1</v>
      </c>
      <c r="H396" s="9">
        <v>0</v>
      </c>
      <c r="I396" s="9">
        <v>0</v>
      </c>
      <c r="J396" s="9">
        <v>0</v>
      </c>
      <c r="K396" s="9"/>
      <c r="L396" s="13">
        <f t="shared" si="7"/>
        <v>0</v>
      </c>
      <c r="M396" s="9" t="s">
        <v>86</v>
      </c>
    </row>
    <row r="397" spans="1:13">
      <c r="A397" s="9" t="str">
        <f t="array" ref="A397">IF(J397&gt;0,TEXT(SUMPRODUCT(($F$4:$F$2499=$F397)*($L$4:$L$2499&gt;$L397))+1,"00"),"")</f>
        <v/>
      </c>
      <c r="B397" s="9" t="s">
        <v>833</v>
      </c>
      <c r="C397" s="9" t="s">
        <v>834</v>
      </c>
      <c r="D397" s="9" t="s">
        <v>707</v>
      </c>
      <c r="E397" s="9" t="s">
        <v>110</v>
      </c>
      <c r="F397" s="9" t="s">
        <v>708</v>
      </c>
      <c r="G397" s="9">
        <v>1</v>
      </c>
      <c r="H397" s="9">
        <v>0</v>
      </c>
      <c r="I397" s="9">
        <v>0</v>
      </c>
      <c r="J397" s="9">
        <v>0</v>
      </c>
      <c r="K397" s="9"/>
      <c r="L397" s="13">
        <f t="shared" si="7"/>
        <v>0</v>
      </c>
      <c r="M397" s="9" t="s">
        <v>86</v>
      </c>
    </row>
    <row r="398" spans="1:13">
      <c r="A398" s="9" t="str">
        <f t="array" ref="A398">IF(J398&gt;0,TEXT(SUMPRODUCT(($F$4:$F$2499=$F398)*($L$4:$L$2499&gt;$L398))+1,"00"),"")</f>
        <v/>
      </c>
      <c r="B398" s="9" t="s">
        <v>835</v>
      </c>
      <c r="C398" s="9" t="s">
        <v>836</v>
      </c>
      <c r="D398" s="9" t="s">
        <v>707</v>
      </c>
      <c r="E398" s="9" t="s">
        <v>110</v>
      </c>
      <c r="F398" s="9" t="s">
        <v>708</v>
      </c>
      <c r="G398" s="9">
        <v>1</v>
      </c>
      <c r="H398" s="9">
        <v>0</v>
      </c>
      <c r="I398" s="9">
        <v>0</v>
      </c>
      <c r="J398" s="9">
        <v>0</v>
      </c>
      <c r="K398" s="9"/>
      <c r="L398" s="13">
        <f t="shared" si="7"/>
        <v>0</v>
      </c>
      <c r="M398" s="9" t="s">
        <v>86</v>
      </c>
    </row>
    <row r="399" spans="1:13">
      <c r="A399" s="9" t="str">
        <f t="array" ref="A399">IF(J399&gt;0,TEXT(SUMPRODUCT(($F$4:$F$2499=$F399)*($L$4:$L$2499&gt;$L399))+1,"00"),"")</f>
        <v/>
      </c>
      <c r="B399" s="9" t="s">
        <v>837</v>
      </c>
      <c r="C399" s="9" t="s">
        <v>838</v>
      </c>
      <c r="D399" s="9" t="s">
        <v>707</v>
      </c>
      <c r="E399" s="9" t="s">
        <v>110</v>
      </c>
      <c r="F399" s="9" t="s">
        <v>708</v>
      </c>
      <c r="G399" s="9">
        <v>1</v>
      </c>
      <c r="H399" s="9">
        <v>0</v>
      </c>
      <c r="I399" s="9">
        <v>0</v>
      </c>
      <c r="J399" s="9">
        <v>0</v>
      </c>
      <c r="K399" s="9"/>
      <c r="L399" s="13">
        <f t="shared" si="7"/>
        <v>0</v>
      </c>
      <c r="M399" s="9" t="s">
        <v>86</v>
      </c>
    </row>
    <row r="400" spans="1:13">
      <c r="A400" s="9" t="str">
        <f t="array" ref="A400">IF(J400&gt;0,TEXT(SUMPRODUCT(($F$4:$F$2499=$F400)*($L$4:$L$2499&gt;$L400))+1,"00"),"")</f>
        <v/>
      </c>
      <c r="B400" s="9" t="s">
        <v>697</v>
      </c>
      <c r="C400" s="9" t="s">
        <v>839</v>
      </c>
      <c r="D400" s="9" t="s">
        <v>707</v>
      </c>
      <c r="E400" s="9" t="s">
        <v>110</v>
      </c>
      <c r="F400" s="9" t="s">
        <v>708</v>
      </c>
      <c r="G400" s="9">
        <v>1</v>
      </c>
      <c r="H400" s="9">
        <v>0</v>
      </c>
      <c r="I400" s="9">
        <v>0</v>
      </c>
      <c r="J400" s="9">
        <v>0</v>
      </c>
      <c r="K400" s="9"/>
      <c r="L400" s="13">
        <f t="shared" si="7"/>
        <v>0</v>
      </c>
      <c r="M400" s="9" t="s">
        <v>86</v>
      </c>
    </row>
    <row r="401" spans="1:13">
      <c r="A401" s="9" t="str">
        <f t="array" ref="A401">IF(J401&gt;0,TEXT(SUMPRODUCT(($F$4:$F$2499=$F401)*($L$4:$L$2499&gt;$L401))+1,"00"),"")</f>
        <v/>
      </c>
      <c r="B401" s="9" t="s">
        <v>840</v>
      </c>
      <c r="C401" s="9" t="s">
        <v>841</v>
      </c>
      <c r="D401" s="9" t="s">
        <v>707</v>
      </c>
      <c r="E401" s="9" t="s">
        <v>110</v>
      </c>
      <c r="F401" s="9" t="s">
        <v>708</v>
      </c>
      <c r="G401" s="9">
        <v>1</v>
      </c>
      <c r="H401" s="9">
        <v>0</v>
      </c>
      <c r="I401" s="9">
        <v>0</v>
      </c>
      <c r="J401" s="9">
        <v>0</v>
      </c>
      <c r="K401" s="9"/>
      <c r="L401" s="13">
        <f t="shared" si="7"/>
        <v>0</v>
      </c>
      <c r="M401" s="9" t="s">
        <v>86</v>
      </c>
    </row>
    <row r="402" spans="1:13">
      <c r="A402" s="9" t="str">
        <f t="array" ref="A402">IF(J402&gt;0,TEXT(SUMPRODUCT(($F$4:$F$2499=$F402)*($L$4:$L$2499&gt;$L402))+1,"00"),"")</f>
        <v/>
      </c>
      <c r="B402" s="9" t="s">
        <v>842</v>
      </c>
      <c r="C402" s="9" t="s">
        <v>843</v>
      </c>
      <c r="D402" s="9" t="s">
        <v>707</v>
      </c>
      <c r="E402" s="9" t="s">
        <v>110</v>
      </c>
      <c r="F402" s="9" t="s">
        <v>708</v>
      </c>
      <c r="G402" s="9">
        <v>1</v>
      </c>
      <c r="H402" s="9">
        <v>0</v>
      </c>
      <c r="I402" s="9">
        <v>0</v>
      </c>
      <c r="J402" s="9">
        <v>0</v>
      </c>
      <c r="K402" s="9"/>
      <c r="L402" s="13">
        <f t="shared" si="7"/>
        <v>0</v>
      </c>
      <c r="M402" s="9" t="s">
        <v>86</v>
      </c>
    </row>
    <row r="403" spans="1:13">
      <c r="A403" s="9" t="str">
        <f t="array" ref="A403">IF(J403&gt;0,TEXT(SUMPRODUCT(($F$4:$F$2499=$F403)*($L$4:$L$2499&gt;$L403))+1,"00"),"")</f>
        <v/>
      </c>
      <c r="B403" s="9" t="s">
        <v>844</v>
      </c>
      <c r="C403" s="9" t="s">
        <v>845</v>
      </c>
      <c r="D403" s="9" t="s">
        <v>707</v>
      </c>
      <c r="E403" s="9" t="s">
        <v>110</v>
      </c>
      <c r="F403" s="9" t="s">
        <v>708</v>
      </c>
      <c r="G403" s="9">
        <v>1</v>
      </c>
      <c r="H403" s="9">
        <v>0</v>
      </c>
      <c r="I403" s="9">
        <v>0</v>
      </c>
      <c r="J403" s="9">
        <v>0</v>
      </c>
      <c r="K403" s="9"/>
      <c r="L403" s="13">
        <f t="shared" si="7"/>
        <v>0</v>
      </c>
      <c r="M403" s="9" t="s">
        <v>86</v>
      </c>
    </row>
    <row r="404" spans="1:13">
      <c r="A404" s="9" t="str">
        <f t="array" ref="A404">IF(J404&gt;0,TEXT(SUMPRODUCT(($F$4:$F$2499=$F404)*($L$4:$L$2499&gt;$L404))+1,"00"),"")</f>
        <v/>
      </c>
      <c r="B404" s="9" t="s">
        <v>846</v>
      </c>
      <c r="C404" s="9" t="s">
        <v>847</v>
      </c>
      <c r="D404" s="9" t="s">
        <v>707</v>
      </c>
      <c r="E404" s="9" t="s">
        <v>110</v>
      </c>
      <c r="F404" s="9" t="s">
        <v>708</v>
      </c>
      <c r="G404" s="9">
        <v>1</v>
      </c>
      <c r="H404" s="9">
        <v>0</v>
      </c>
      <c r="I404" s="9">
        <v>0</v>
      </c>
      <c r="J404" s="9">
        <v>0</v>
      </c>
      <c r="K404" s="9"/>
      <c r="L404" s="13">
        <f t="shared" si="7"/>
        <v>0</v>
      </c>
      <c r="M404" s="9" t="s">
        <v>86</v>
      </c>
    </row>
    <row r="405" spans="1:13">
      <c r="A405" s="9" t="str">
        <f t="array" ref="A405">IF(J405&gt;0,TEXT(SUMPRODUCT(($F$4:$F$2499=$F405)*($L$4:$L$2499&gt;$L405))+1,"00"),"")</f>
        <v/>
      </c>
      <c r="B405" s="9" t="s">
        <v>848</v>
      </c>
      <c r="C405" s="9" t="s">
        <v>849</v>
      </c>
      <c r="D405" s="9" t="s">
        <v>707</v>
      </c>
      <c r="E405" s="9" t="s">
        <v>110</v>
      </c>
      <c r="F405" s="9" t="s">
        <v>708</v>
      </c>
      <c r="G405" s="9">
        <v>1</v>
      </c>
      <c r="H405" s="9">
        <v>0</v>
      </c>
      <c r="I405" s="9">
        <v>0</v>
      </c>
      <c r="J405" s="9">
        <v>0</v>
      </c>
      <c r="K405" s="9"/>
      <c r="L405" s="13">
        <f t="shared" si="7"/>
        <v>0</v>
      </c>
      <c r="M405" s="9" t="s">
        <v>86</v>
      </c>
    </row>
    <row r="406" spans="1:13">
      <c r="A406" s="9" t="str">
        <f t="array" ref="A406">IF(J406&gt;0,TEXT(SUMPRODUCT(($F$4:$F$2499=$F406)*($L$4:$L$2499&gt;$L406))+1,"00"),"")</f>
        <v/>
      </c>
      <c r="B406" s="9" t="s">
        <v>850</v>
      </c>
      <c r="C406" s="9" t="s">
        <v>851</v>
      </c>
      <c r="D406" s="9" t="s">
        <v>707</v>
      </c>
      <c r="E406" s="9" t="s">
        <v>110</v>
      </c>
      <c r="F406" s="9" t="s">
        <v>708</v>
      </c>
      <c r="G406" s="9">
        <v>1</v>
      </c>
      <c r="H406" s="9">
        <v>0</v>
      </c>
      <c r="I406" s="9">
        <v>0</v>
      </c>
      <c r="J406" s="9">
        <v>0</v>
      </c>
      <c r="K406" s="9"/>
      <c r="L406" s="13">
        <f t="shared" si="7"/>
        <v>0</v>
      </c>
      <c r="M406" s="9" t="s">
        <v>86</v>
      </c>
    </row>
    <row r="407" spans="1:13">
      <c r="A407" s="9" t="str">
        <f t="array" ref="A407">IF(J407&gt;0,TEXT(SUMPRODUCT(($F$4:$F$2499=$F407)*($L$4:$L$2499&gt;$L407))+1,"00"),"")</f>
        <v/>
      </c>
      <c r="B407" s="9" t="s">
        <v>852</v>
      </c>
      <c r="C407" s="9" t="s">
        <v>853</v>
      </c>
      <c r="D407" s="9" t="s">
        <v>707</v>
      </c>
      <c r="E407" s="9" t="s">
        <v>110</v>
      </c>
      <c r="F407" s="9" t="s">
        <v>708</v>
      </c>
      <c r="G407" s="9">
        <v>1</v>
      </c>
      <c r="H407" s="9">
        <v>0</v>
      </c>
      <c r="I407" s="9">
        <v>0</v>
      </c>
      <c r="J407" s="9">
        <v>0</v>
      </c>
      <c r="K407" s="9"/>
      <c r="L407" s="13">
        <f t="shared" si="7"/>
        <v>0</v>
      </c>
      <c r="M407" s="9" t="s">
        <v>86</v>
      </c>
    </row>
    <row r="408" spans="1:13">
      <c r="A408" s="9" t="str">
        <f t="array" ref="A408">IF(J408&gt;0,TEXT(SUMPRODUCT(($F$4:$F$2499=$F408)*($L$4:$L$2499&gt;$L408))+1,"00"),"")</f>
        <v/>
      </c>
      <c r="B408" s="9" t="s">
        <v>854</v>
      </c>
      <c r="C408" s="9" t="s">
        <v>855</v>
      </c>
      <c r="D408" s="9" t="s">
        <v>707</v>
      </c>
      <c r="E408" s="9" t="s">
        <v>110</v>
      </c>
      <c r="F408" s="9" t="s">
        <v>708</v>
      </c>
      <c r="G408" s="9">
        <v>1</v>
      </c>
      <c r="H408" s="9">
        <v>0</v>
      </c>
      <c r="I408" s="9">
        <v>0</v>
      </c>
      <c r="J408" s="9">
        <v>0</v>
      </c>
      <c r="K408" s="9"/>
      <c r="L408" s="13">
        <f t="shared" si="7"/>
        <v>0</v>
      </c>
      <c r="M408" s="9" t="s">
        <v>86</v>
      </c>
    </row>
    <row r="409" spans="1:13">
      <c r="A409" s="9" t="str">
        <f t="array" ref="A409">IF(J409&gt;0,TEXT(SUMPRODUCT(($F$4:$F$2499=$F409)*($L$4:$L$2499&gt;$L409))+1,"00"),"")</f>
        <v>01</v>
      </c>
      <c r="B409" s="9" t="s">
        <v>856</v>
      </c>
      <c r="C409" s="9" t="s">
        <v>857</v>
      </c>
      <c r="D409" s="9" t="s">
        <v>858</v>
      </c>
      <c r="E409" s="9" t="s">
        <v>859</v>
      </c>
      <c r="F409" s="9" t="s">
        <v>860</v>
      </c>
      <c r="G409" s="9">
        <v>1</v>
      </c>
      <c r="H409" s="9">
        <v>109</v>
      </c>
      <c r="I409" s="9">
        <v>122.5</v>
      </c>
      <c r="J409" s="9">
        <v>231.5</v>
      </c>
      <c r="K409" s="9"/>
      <c r="L409" s="13">
        <f t="shared" si="7"/>
        <v>38.5833333333333</v>
      </c>
      <c r="M409" s="9"/>
    </row>
    <row r="410" spans="1:13">
      <c r="A410" s="9" t="str">
        <f t="array" ref="A410">IF(J410&gt;0,TEXT(SUMPRODUCT(($F$4:$F$2499=$F410)*($L$4:$L$2499&gt;$L410))+1,"00"),"")</f>
        <v>02</v>
      </c>
      <c r="B410" s="9" t="s">
        <v>861</v>
      </c>
      <c r="C410" s="9" t="s">
        <v>862</v>
      </c>
      <c r="D410" s="9" t="s">
        <v>858</v>
      </c>
      <c r="E410" s="9" t="s">
        <v>859</v>
      </c>
      <c r="F410" s="9" t="s">
        <v>860</v>
      </c>
      <c r="G410" s="9">
        <v>1</v>
      </c>
      <c r="H410" s="9">
        <v>115.5</v>
      </c>
      <c r="I410" s="9">
        <v>95</v>
      </c>
      <c r="J410" s="9">
        <v>210.5</v>
      </c>
      <c r="K410" s="9"/>
      <c r="L410" s="13">
        <f t="shared" si="7"/>
        <v>35.0833333333333</v>
      </c>
      <c r="M410" s="9"/>
    </row>
    <row r="411" spans="1:13">
      <c r="A411" s="9" t="str">
        <f t="array" ref="A411">IF(J411&gt;0,TEXT(SUMPRODUCT(($F$4:$F$2499=$F411)*($L$4:$L$2499&gt;$L411))+1,"00"),"")</f>
        <v>03</v>
      </c>
      <c r="B411" s="9" t="s">
        <v>863</v>
      </c>
      <c r="C411" s="9" t="s">
        <v>864</v>
      </c>
      <c r="D411" s="9" t="s">
        <v>858</v>
      </c>
      <c r="E411" s="9" t="s">
        <v>859</v>
      </c>
      <c r="F411" s="9" t="s">
        <v>860</v>
      </c>
      <c r="G411" s="9">
        <v>1</v>
      </c>
      <c r="H411" s="9">
        <v>113.5</v>
      </c>
      <c r="I411" s="9">
        <v>94.5</v>
      </c>
      <c r="J411" s="9">
        <v>208</v>
      </c>
      <c r="K411" s="9"/>
      <c r="L411" s="13">
        <f t="shared" si="7"/>
        <v>34.6666666666667</v>
      </c>
      <c r="M411" s="9"/>
    </row>
    <row r="412" spans="1:13">
      <c r="A412" s="9" t="str">
        <f t="array" ref="A412">IF(J412&gt;0,TEXT(SUMPRODUCT(($F$4:$F$2499=$F412)*($L$4:$L$2499&gt;$L412))+1,"00"),"")</f>
        <v>04</v>
      </c>
      <c r="B412" s="9" t="s">
        <v>865</v>
      </c>
      <c r="C412" s="9" t="s">
        <v>866</v>
      </c>
      <c r="D412" s="9" t="s">
        <v>858</v>
      </c>
      <c r="E412" s="9" t="s">
        <v>859</v>
      </c>
      <c r="F412" s="9" t="s">
        <v>860</v>
      </c>
      <c r="G412" s="9">
        <v>1</v>
      </c>
      <c r="H412" s="9">
        <v>100</v>
      </c>
      <c r="I412" s="9">
        <v>106.5</v>
      </c>
      <c r="J412" s="9">
        <v>206.5</v>
      </c>
      <c r="K412" s="9"/>
      <c r="L412" s="13">
        <f t="shared" si="7"/>
        <v>34.4166666666667</v>
      </c>
      <c r="M412" s="9"/>
    </row>
    <row r="413" spans="1:13">
      <c r="A413" s="9" t="str">
        <f t="array" ref="A413">IF(J413&gt;0,TEXT(SUMPRODUCT(($F$4:$F$2499=$F413)*($L$4:$L$2499&gt;$L413))+1,"00"),"")</f>
        <v>05</v>
      </c>
      <c r="B413" s="9" t="s">
        <v>867</v>
      </c>
      <c r="C413" s="9" t="s">
        <v>868</v>
      </c>
      <c r="D413" s="9" t="s">
        <v>858</v>
      </c>
      <c r="E413" s="9" t="s">
        <v>859</v>
      </c>
      <c r="F413" s="9" t="s">
        <v>860</v>
      </c>
      <c r="G413" s="9">
        <v>1</v>
      </c>
      <c r="H413" s="9">
        <v>103</v>
      </c>
      <c r="I413" s="9">
        <v>102</v>
      </c>
      <c r="J413" s="9">
        <v>205</v>
      </c>
      <c r="K413" s="9"/>
      <c r="L413" s="13">
        <f t="shared" si="7"/>
        <v>34.1666666666667</v>
      </c>
      <c r="M413" s="9"/>
    </row>
    <row r="414" spans="1:13">
      <c r="A414" s="9" t="str">
        <f t="array" ref="A414">IF(J414&gt;0,TEXT(SUMPRODUCT(($F$4:$F$2499=$F414)*($L$4:$L$2499&gt;$L414))+1,"00"),"")</f>
        <v>06</v>
      </c>
      <c r="B414" s="9" t="s">
        <v>869</v>
      </c>
      <c r="C414" s="9" t="s">
        <v>870</v>
      </c>
      <c r="D414" s="9" t="s">
        <v>858</v>
      </c>
      <c r="E414" s="9" t="s">
        <v>859</v>
      </c>
      <c r="F414" s="9" t="s">
        <v>860</v>
      </c>
      <c r="G414" s="9">
        <v>1</v>
      </c>
      <c r="H414" s="9">
        <v>105.5</v>
      </c>
      <c r="I414" s="9">
        <v>97.5</v>
      </c>
      <c r="J414" s="9">
        <v>203</v>
      </c>
      <c r="K414" s="9"/>
      <c r="L414" s="13">
        <f t="shared" si="7"/>
        <v>33.8333333333333</v>
      </c>
      <c r="M414" s="9"/>
    </row>
    <row r="415" spans="1:13">
      <c r="A415" s="9" t="str">
        <f t="array" ref="A415">IF(J415&gt;0,TEXT(SUMPRODUCT(($F$4:$F$2499=$F415)*($L$4:$L$2499&gt;$L415))+1,"00"),"")</f>
        <v>07</v>
      </c>
      <c r="B415" s="9" t="s">
        <v>871</v>
      </c>
      <c r="C415" s="9" t="s">
        <v>872</v>
      </c>
      <c r="D415" s="9" t="s">
        <v>858</v>
      </c>
      <c r="E415" s="9" t="s">
        <v>859</v>
      </c>
      <c r="F415" s="9" t="s">
        <v>860</v>
      </c>
      <c r="G415" s="9">
        <v>1</v>
      </c>
      <c r="H415" s="9">
        <v>113</v>
      </c>
      <c r="I415" s="9">
        <v>89</v>
      </c>
      <c r="J415" s="9">
        <v>202</v>
      </c>
      <c r="K415" s="9"/>
      <c r="L415" s="13">
        <f t="shared" si="7"/>
        <v>33.6666666666667</v>
      </c>
      <c r="M415" s="9"/>
    </row>
    <row r="416" spans="1:13">
      <c r="A416" s="9" t="str">
        <f t="array" ref="A416">IF(J416&gt;0,TEXT(SUMPRODUCT(($F$4:$F$2499=$F416)*($L$4:$L$2499&gt;$L416))+1,"00"),"")</f>
        <v>08</v>
      </c>
      <c r="B416" s="9" t="s">
        <v>873</v>
      </c>
      <c r="C416" s="9" t="s">
        <v>874</v>
      </c>
      <c r="D416" s="9" t="s">
        <v>858</v>
      </c>
      <c r="E416" s="9" t="s">
        <v>859</v>
      </c>
      <c r="F416" s="9" t="s">
        <v>860</v>
      </c>
      <c r="G416" s="9">
        <v>1</v>
      </c>
      <c r="H416" s="9">
        <v>103</v>
      </c>
      <c r="I416" s="9">
        <v>97</v>
      </c>
      <c r="J416" s="9">
        <v>200</v>
      </c>
      <c r="K416" s="9"/>
      <c r="L416" s="13">
        <f t="shared" si="7"/>
        <v>33.3333333333333</v>
      </c>
      <c r="M416" s="9"/>
    </row>
    <row r="417" spans="1:13">
      <c r="A417" s="9" t="str">
        <f t="array" ref="A417">IF(J417&gt;0,TEXT(SUMPRODUCT(($F$4:$F$2499=$F417)*($L$4:$L$2499&gt;$L417))+1,"00"),"")</f>
        <v>09</v>
      </c>
      <c r="B417" s="9" t="s">
        <v>875</v>
      </c>
      <c r="C417" s="9" t="s">
        <v>876</v>
      </c>
      <c r="D417" s="9" t="s">
        <v>858</v>
      </c>
      <c r="E417" s="9" t="s">
        <v>859</v>
      </c>
      <c r="F417" s="9" t="s">
        <v>860</v>
      </c>
      <c r="G417" s="9">
        <v>1</v>
      </c>
      <c r="H417" s="9">
        <v>90</v>
      </c>
      <c r="I417" s="9">
        <v>96.5</v>
      </c>
      <c r="J417" s="9">
        <v>186.5</v>
      </c>
      <c r="K417" s="9"/>
      <c r="L417" s="13">
        <f t="shared" si="7"/>
        <v>31.0833333333333</v>
      </c>
      <c r="M417" s="9"/>
    </row>
    <row r="418" spans="1:13">
      <c r="A418" s="9" t="str">
        <f t="array" ref="A418">IF(J418&gt;0,TEXT(SUMPRODUCT(($F$4:$F$2499=$F418)*($L$4:$L$2499&gt;$L418))+1,"00"),"")</f>
        <v>10</v>
      </c>
      <c r="B418" s="9" t="s">
        <v>877</v>
      </c>
      <c r="C418" s="9" t="s">
        <v>878</v>
      </c>
      <c r="D418" s="9" t="s">
        <v>858</v>
      </c>
      <c r="E418" s="9" t="s">
        <v>859</v>
      </c>
      <c r="F418" s="9" t="s">
        <v>860</v>
      </c>
      <c r="G418" s="9">
        <v>1</v>
      </c>
      <c r="H418" s="9">
        <v>90.5</v>
      </c>
      <c r="I418" s="9">
        <v>88.5</v>
      </c>
      <c r="J418" s="9">
        <v>179</v>
      </c>
      <c r="K418" s="9"/>
      <c r="L418" s="13">
        <f t="shared" si="7"/>
        <v>29.8333333333333</v>
      </c>
      <c r="M418" s="9"/>
    </row>
    <row r="419" spans="1:13">
      <c r="A419" s="9" t="str">
        <f t="array" ref="A419">IF(J419&gt;0,TEXT(SUMPRODUCT(($F$4:$F$2499=$F419)*($L$4:$L$2499&gt;$L419))+1,"00"),"")</f>
        <v>11</v>
      </c>
      <c r="B419" s="9" t="s">
        <v>879</v>
      </c>
      <c r="C419" s="9" t="s">
        <v>880</v>
      </c>
      <c r="D419" s="9" t="s">
        <v>858</v>
      </c>
      <c r="E419" s="9" t="s">
        <v>859</v>
      </c>
      <c r="F419" s="9" t="s">
        <v>860</v>
      </c>
      <c r="G419" s="9">
        <v>1</v>
      </c>
      <c r="H419" s="9">
        <v>79</v>
      </c>
      <c r="I419" s="9">
        <v>94</v>
      </c>
      <c r="J419" s="9">
        <v>173</v>
      </c>
      <c r="K419" s="9"/>
      <c r="L419" s="13">
        <f t="shared" si="7"/>
        <v>28.8333333333333</v>
      </c>
      <c r="M419" s="9"/>
    </row>
    <row r="420" spans="1:13">
      <c r="A420" s="9" t="str">
        <f t="array" ref="A420">IF(J420&gt;0,TEXT(SUMPRODUCT(($F$4:$F$2499=$F420)*($L$4:$L$2499&gt;$L420))+1,"00"),"")</f>
        <v>12</v>
      </c>
      <c r="B420" s="9" t="s">
        <v>881</v>
      </c>
      <c r="C420" s="9" t="s">
        <v>882</v>
      </c>
      <c r="D420" s="9" t="s">
        <v>858</v>
      </c>
      <c r="E420" s="9" t="s">
        <v>859</v>
      </c>
      <c r="F420" s="9" t="s">
        <v>860</v>
      </c>
      <c r="G420" s="9">
        <v>1</v>
      </c>
      <c r="H420" s="9">
        <v>80.5</v>
      </c>
      <c r="I420" s="9">
        <v>73</v>
      </c>
      <c r="J420" s="9">
        <v>153.5</v>
      </c>
      <c r="K420" s="9"/>
      <c r="L420" s="13">
        <f t="shared" si="7"/>
        <v>25.5833333333333</v>
      </c>
      <c r="M420" s="9"/>
    </row>
    <row r="421" spans="1:13">
      <c r="A421" s="9" t="str">
        <f t="array" ref="A421">IF(J421&gt;0,TEXT(SUMPRODUCT(($F$4:$F$2499=$F421)*($L$4:$L$2499&gt;$L421))+1,"00"),"")</f>
        <v>13</v>
      </c>
      <c r="B421" s="9" t="s">
        <v>883</v>
      </c>
      <c r="C421" s="9" t="s">
        <v>884</v>
      </c>
      <c r="D421" s="9" t="s">
        <v>858</v>
      </c>
      <c r="E421" s="9" t="s">
        <v>859</v>
      </c>
      <c r="F421" s="9" t="s">
        <v>860</v>
      </c>
      <c r="G421" s="9">
        <v>1</v>
      </c>
      <c r="H421" s="9">
        <v>84</v>
      </c>
      <c r="I421" s="9">
        <v>67.5</v>
      </c>
      <c r="J421" s="9">
        <v>151.5</v>
      </c>
      <c r="K421" s="9"/>
      <c r="L421" s="13">
        <f t="shared" si="7"/>
        <v>25.25</v>
      </c>
      <c r="M421" s="9"/>
    </row>
    <row r="422" spans="1:13">
      <c r="A422" s="9" t="str">
        <f t="array" ref="A422">IF(J422&gt;0,TEXT(SUMPRODUCT(($F$4:$F$2499=$F422)*($L$4:$L$2499&gt;$L422))+1,"00"),"")</f>
        <v>14</v>
      </c>
      <c r="B422" s="9" t="s">
        <v>885</v>
      </c>
      <c r="C422" s="9" t="s">
        <v>886</v>
      </c>
      <c r="D422" s="9" t="s">
        <v>858</v>
      </c>
      <c r="E422" s="9" t="s">
        <v>859</v>
      </c>
      <c r="F422" s="9" t="s">
        <v>860</v>
      </c>
      <c r="G422" s="9">
        <v>1</v>
      </c>
      <c r="H422" s="9">
        <v>81</v>
      </c>
      <c r="I422" s="9">
        <v>58</v>
      </c>
      <c r="J422" s="9">
        <v>139</v>
      </c>
      <c r="K422" s="9"/>
      <c r="L422" s="13">
        <f t="shared" si="7"/>
        <v>23.1666666666667</v>
      </c>
      <c r="M422" s="9"/>
    </row>
    <row r="423" spans="1:13">
      <c r="A423" s="9" t="str">
        <f t="array" ref="A423">IF(J423&gt;0,TEXT(SUMPRODUCT(($F$4:$F$2499=$F423)*($L$4:$L$2499&gt;$L423))+1,"00"),"")</f>
        <v>15</v>
      </c>
      <c r="B423" s="9" t="s">
        <v>887</v>
      </c>
      <c r="C423" s="9" t="s">
        <v>888</v>
      </c>
      <c r="D423" s="9" t="s">
        <v>858</v>
      </c>
      <c r="E423" s="9" t="s">
        <v>859</v>
      </c>
      <c r="F423" s="9" t="s">
        <v>860</v>
      </c>
      <c r="G423" s="9">
        <v>1</v>
      </c>
      <c r="H423" s="9">
        <v>64.5</v>
      </c>
      <c r="I423" s="9">
        <v>72</v>
      </c>
      <c r="J423" s="9">
        <v>136.5</v>
      </c>
      <c r="K423" s="9"/>
      <c r="L423" s="13">
        <f t="shared" si="7"/>
        <v>22.75</v>
      </c>
      <c r="M423" s="9"/>
    </row>
    <row r="424" spans="1:13">
      <c r="A424" s="9" t="str">
        <f t="array" ref="A424">IF(J424&gt;0,TEXT(SUMPRODUCT(($F$4:$F$2499=$F424)*($L$4:$L$2499&gt;$L424))+1,"00"),"")</f>
        <v>16</v>
      </c>
      <c r="B424" s="9" t="s">
        <v>889</v>
      </c>
      <c r="C424" s="9" t="s">
        <v>890</v>
      </c>
      <c r="D424" s="9" t="s">
        <v>858</v>
      </c>
      <c r="E424" s="9" t="s">
        <v>859</v>
      </c>
      <c r="F424" s="9" t="s">
        <v>860</v>
      </c>
      <c r="G424" s="9">
        <v>1</v>
      </c>
      <c r="H424" s="9">
        <v>73.5</v>
      </c>
      <c r="I424" s="9">
        <v>61</v>
      </c>
      <c r="J424" s="9">
        <v>134.5</v>
      </c>
      <c r="K424" s="9"/>
      <c r="L424" s="13">
        <f t="shared" si="7"/>
        <v>22.4166666666667</v>
      </c>
      <c r="M424" s="9"/>
    </row>
    <row r="425" spans="1:13">
      <c r="A425" s="9" t="str">
        <f t="array" ref="A425">IF(J425&gt;0,TEXT(SUMPRODUCT(($F$4:$F$2499=$F425)*($L$4:$L$2499&gt;$L425))+1,"00"),"")</f>
        <v/>
      </c>
      <c r="B425" s="9" t="s">
        <v>891</v>
      </c>
      <c r="C425" s="9" t="s">
        <v>892</v>
      </c>
      <c r="D425" s="9" t="s">
        <v>858</v>
      </c>
      <c r="E425" s="9" t="s">
        <v>859</v>
      </c>
      <c r="F425" s="9" t="s">
        <v>860</v>
      </c>
      <c r="G425" s="9">
        <v>1</v>
      </c>
      <c r="H425" s="9">
        <v>0</v>
      </c>
      <c r="I425" s="9">
        <v>0</v>
      </c>
      <c r="J425" s="9">
        <v>0</v>
      </c>
      <c r="K425" s="9"/>
      <c r="L425" s="13">
        <f t="shared" si="7"/>
        <v>0</v>
      </c>
      <c r="M425" s="9" t="s">
        <v>86</v>
      </c>
    </row>
    <row r="426" spans="1:13">
      <c r="A426" s="9" t="str">
        <f t="array" ref="A426">IF(J426&gt;0,TEXT(SUMPRODUCT(($F$4:$F$2499=$F426)*($L$4:$L$2499&gt;$L426))+1,"00"),"")</f>
        <v/>
      </c>
      <c r="B426" s="9" t="s">
        <v>893</v>
      </c>
      <c r="C426" s="9" t="s">
        <v>894</v>
      </c>
      <c r="D426" s="9" t="s">
        <v>858</v>
      </c>
      <c r="E426" s="9" t="s">
        <v>859</v>
      </c>
      <c r="F426" s="9" t="s">
        <v>860</v>
      </c>
      <c r="G426" s="9">
        <v>1</v>
      </c>
      <c r="H426" s="9">
        <v>0</v>
      </c>
      <c r="I426" s="9">
        <v>0</v>
      </c>
      <c r="J426" s="9">
        <v>0</v>
      </c>
      <c r="K426" s="9"/>
      <c r="L426" s="13">
        <f t="shared" si="7"/>
        <v>0</v>
      </c>
      <c r="M426" s="9" t="s">
        <v>86</v>
      </c>
    </row>
    <row r="427" spans="1:13">
      <c r="A427" s="9" t="str">
        <f t="array" ref="A427">IF(J427&gt;0,TEXT(SUMPRODUCT(($F$4:$F$2499=$F427)*($L$4:$L$2499&gt;$L427))+1,"00"),"")</f>
        <v/>
      </c>
      <c r="B427" s="9" t="s">
        <v>895</v>
      </c>
      <c r="C427" s="9" t="s">
        <v>896</v>
      </c>
      <c r="D427" s="9" t="s">
        <v>858</v>
      </c>
      <c r="E427" s="9" t="s">
        <v>859</v>
      </c>
      <c r="F427" s="9" t="s">
        <v>860</v>
      </c>
      <c r="G427" s="9">
        <v>1</v>
      </c>
      <c r="H427" s="9">
        <v>0</v>
      </c>
      <c r="I427" s="9">
        <v>0</v>
      </c>
      <c r="J427" s="9">
        <v>0</v>
      </c>
      <c r="K427" s="9"/>
      <c r="L427" s="13">
        <f t="shared" si="7"/>
        <v>0</v>
      </c>
      <c r="M427" s="9" t="s">
        <v>86</v>
      </c>
    </row>
    <row r="428" spans="1:13">
      <c r="A428" s="9" t="str">
        <f t="array" ref="A428">IF(J428&gt;0,TEXT(SUMPRODUCT(($F$4:$F$2499=$F428)*($L$4:$L$2499&gt;$L428))+1,"00"),"")</f>
        <v/>
      </c>
      <c r="B428" s="9" t="s">
        <v>897</v>
      </c>
      <c r="C428" s="9" t="s">
        <v>898</v>
      </c>
      <c r="D428" s="9" t="s">
        <v>858</v>
      </c>
      <c r="E428" s="9" t="s">
        <v>859</v>
      </c>
      <c r="F428" s="9" t="s">
        <v>860</v>
      </c>
      <c r="G428" s="9">
        <v>1</v>
      </c>
      <c r="H428" s="9">
        <v>0</v>
      </c>
      <c r="I428" s="9">
        <v>0</v>
      </c>
      <c r="J428" s="9">
        <v>0</v>
      </c>
      <c r="K428" s="9"/>
      <c r="L428" s="13">
        <f t="shared" si="7"/>
        <v>0</v>
      </c>
      <c r="M428" s="9" t="s">
        <v>86</v>
      </c>
    </row>
    <row r="429" spans="1:13">
      <c r="A429" s="9" t="str">
        <f t="array" ref="A429">IF(J429&gt;0,TEXT(SUMPRODUCT(($F$4:$F$2499=$F429)*($L$4:$L$2499&gt;$L429))+1,"00"),"")</f>
        <v/>
      </c>
      <c r="B429" s="9" t="s">
        <v>899</v>
      </c>
      <c r="C429" s="9" t="s">
        <v>900</v>
      </c>
      <c r="D429" s="9" t="s">
        <v>858</v>
      </c>
      <c r="E429" s="9" t="s">
        <v>859</v>
      </c>
      <c r="F429" s="9" t="s">
        <v>860</v>
      </c>
      <c r="G429" s="9">
        <v>1</v>
      </c>
      <c r="H429" s="9">
        <v>0</v>
      </c>
      <c r="I429" s="9">
        <v>0</v>
      </c>
      <c r="J429" s="9">
        <v>0</v>
      </c>
      <c r="K429" s="9"/>
      <c r="L429" s="13">
        <f t="shared" si="7"/>
        <v>0</v>
      </c>
      <c r="M429" s="9" t="s">
        <v>86</v>
      </c>
    </row>
    <row r="430" spans="1:13">
      <c r="A430" s="9" t="str">
        <f t="array" ref="A430">IF(J430&gt;0,TEXT(SUMPRODUCT(($F$4:$F$2499=$F430)*($L$4:$L$2499&gt;$L430))+1,"00"),"")</f>
        <v/>
      </c>
      <c r="B430" s="9" t="s">
        <v>901</v>
      </c>
      <c r="C430" s="9" t="s">
        <v>902</v>
      </c>
      <c r="D430" s="9" t="s">
        <v>858</v>
      </c>
      <c r="E430" s="9" t="s">
        <v>859</v>
      </c>
      <c r="F430" s="9" t="s">
        <v>860</v>
      </c>
      <c r="G430" s="9">
        <v>1</v>
      </c>
      <c r="H430" s="9">
        <v>0</v>
      </c>
      <c r="I430" s="9">
        <v>0</v>
      </c>
      <c r="J430" s="9">
        <v>0</v>
      </c>
      <c r="K430" s="9"/>
      <c r="L430" s="13">
        <f t="shared" si="7"/>
        <v>0</v>
      </c>
      <c r="M430" s="9" t="s">
        <v>86</v>
      </c>
    </row>
    <row r="431" spans="1:13">
      <c r="A431" s="9" t="str">
        <f t="array" ref="A431">IF(J431&gt;0,TEXT(SUMPRODUCT(($F$4:$F$2499=$F431)*($L$4:$L$2499&gt;$L431))+1,"00"),"")</f>
        <v>01</v>
      </c>
      <c r="B431" s="9" t="s">
        <v>903</v>
      </c>
      <c r="C431" s="9" t="s">
        <v>904</v>
      </c>
      <c r="D431" s="9" t="s">
        <v>905</v>
      </c>
      <c r="E431" s="9" t="s">
        <v>859</v>
      </c>
      <c r="F431" s="9" t="s">
        <v>906</v>
      </c>
      <c r="G431" s="9">
        <v>1</v>
      </c>
      <c r="H431" s="9">
        <v>110.5</v>
      </c>
      <c r="I431" s="9">
        <v>81</v>
      </c>
      <c r="J431" s="9">
        <v>191.5</v>
      </c>
      <c r="K431" s="9"/>
      <c r="L431" s="13">
        <f t="shared" si="7"/>
        <v>31.9166666666667</v>
      </c>
      <c r="M431" s="9"/>
    </row>
    <row r="432" spans="1:13">
      <c r="A432" s="9" t="str">
        <f t="array" ref="A432">IF(J432&gt;0,TEXT(SUMPRODUCT(($F$4:$F$2499=$F432)*($L$4:$L$2499&gt;$L432))+1,"00"),"")</f>
        <v>01</v>
      </c>
      <c r="B432" s="9" t="s">
        <v>907</v>
      </c>
      <c r="C432" s="9" t="s">
        <v>908</v>
      </c>
      <c r="D432" s="9" t="s">
        <v>905</v>
      </c>
      <c r="E432" s="9" t="s">
        <v>859</v>
      </c>
      <c r="F432" s="9" t="s">
        <v>906</v>
      </c>
      <c r="G432" s="9">
        <v>1</v>
      </c>
      <c r="H432" s="9">
        <v>97.5</v>
      </c>
      <c r="I432" s="9">
        <v>94</v>
      </c>
      <c r="J432" s="9">
        <v>191.5</v>
      </c>
      <c r="K432" s="9"/>
      <c r="L432" s="13">
        <f t="shared" si="7"/>
        <v>31.9166666666667</v>
      </c>
      <c r="M432" s="9"/>
    </row>
    <row r="433" spans="1:13">
      <c r="A433" s="9" t="str">
        <f t="array" ref="A433">IF(J433&gt;0,TEXT(SUMPRODUCT(($F$4:$F$2499=$F433)*($L$4:$L$2499&gt;$L433))+1,"00"),"")</f>
        <v>03</v>
      </c>
      <c r="B433" s="9" t="s">
        <v>909</v>
      </c>
      <c r="C433" s="9" t="s">
        <v>910</v>
      </c>
      <c r="D433" s="9" t="s">
        <v>905</v>
      </c>
      <c r="E433" s="9" t="s">
        <v>859</v>
      </c>
      <c r="F433" s="9" t="s">
        <v>906</v>
      </c>
      <c r="G433" s="9">
        <v>1</v>
      </c>
      <c r="H433" s="9">
        <v>93.5</v>
      </c>
      <c r="I433" s="9">
        <v>90</v>
      </c>
      <c r="J433" s="9">
        <v>183.5</v>
      </c>
      <c r="K433" s="9"/>
      <c r="L433" s="13">
        <f t="shared" si="7"/>
        <v>30.5833333333333</v>
      </c>
      <c r="M433" s="9"/>
    </row>
    <row r="434" spans="1:13">
      <c r="A434" s="9" t="str">
        <f t="array" ref="A434">IF(J434&gt;0,TEXT(SUMPRODUCT(($F$4:$F$2499=$F434)*($L$4:$L$2499&gt;$L434))+1,"00"),"")</f>
        <v>04</v>
      </c>
      <c r="B434" s="9" t="s">
        <v>911</v>
      </c>
      <c r="C434" s="9" t="s">
        <v>912</v>
      </c>
      <c r="D434" s="9" t="s">
        <v>905</v>
      </c>
      <c r="E434" s="9" t="s">
        <v>859</v>
      </c>
      <c r="F434" s="9" t="s">
        <v>906</v>
      </c>
      <c r="G434" s="9">
        <v>1</v>
      </c>
      <c r="H434" s="9">
        <v>93.5</v>
      </c>
      <c r="I434" s="9">
        <v>88.5</v>
      </c>
      <c r="J434" s="9">
        <v>182</v>
      </c>
      <c r="K434" s="9"/>
      <c r="L434" s="13">
        <f t="shared" si="7"/>
        <v>30.3333333333333</v>
      </c>
      <c r="M434" s="9"/>
    </row>
    <row r="435" spans="1:13">
      <c r="A435" s="9" t="str">
        <f t="array" ref="A435">IF(J435&gt;0,TEXT(SUMPRODUCT(($F$4:$F$2499=$F435)*($L$4:$L$2499&gt;$L435))+1,"00"),"")</f>
        <v>05</v>
      </c>
      <c r="B435" s="9" t="s">
        <v>913</v>
      </c>
      <c r="C435" s="9" t="s">
        <v>914</v>
      </c>
      <c r="D435" s="9" t="s">
        <v>905</v>
      </c>
      <c r="E435" s="9" t="s">
        <v>859</v>
      </c>
      <c r="F435" s="9" t="s">
        <v>906</v>
      </c>
      <c r="G435" s="9">
        <v>1</v>
      </c>
      <c r="H435" s="9">
        <v>84</v>
      </c>
      <c r="I435" s="9">
        <v>87</v>
      </c>
      <c r="J435" s="9">
        <v>171</v>
      </c>
      <c r="K435" s="9"/>
      <c r="L435" s="13">
        <f t="shared" si="7"/>
        <v>28.5</v>
      </c>
      <c r="M435" s="9"/>
    </row>
    <row r="436" spans="1:13">
      <c r="A436" s="9" t="str">
        <f t="array" ref="A436">IF(J436&gt;0,TEXT(SUMPRODUCT(($F$4:$F$2499=$F436)*($L$4:$L$2499&gt;$L436))+1,"00"),"")</f>
        <v>06</v>
      </c>
      <c r="B436" s="9" t="s">
        <v>915</v>
      </c>
      <c r="C436" s="9" t="s">
        <v>916</v>
      </c>
      <c r="D436" s="9" t="s">
        <v>905</v>
      </c>
      <c r="E436" s="9" t="s">
        <v>859</v>
      </c>
      <c r="F436" s="9" t="s">
        <v>906</v>
      </c>
      <c r="G436" s="9">
        <v>1</v>
      </c>
      <c r="H436" s="9">
        <v>89</v>
      </c>
      <c r="I436" s="9">
        <v>81</v>
      </c>
      <c r="J436" s="9">
        <v>170</v>
      </c>
      <c r="K436" s="9"/>
      <c r="L436" s="13">
        <f t="shared" si="7"/>
        <v>28.3333333333333</v>
      </c>
      <c r="M436" s="9"/>
    </row>
    <row r="437" spans="1:13">
      <c r="A437" s="9" t="str">
        <f t="array" ref="A437">IF(J437&gt;0,TEXT(SUMPRODUCT(($F$4:$F$2499=$F437)*($L$4:$L$2499&gt;$L437))+1,"00"),"")</f>
        <v>07</v>
      </c>
      <c r="B437" s="9" t="s">
        <v>917</v>
      </c>
      <c r="C437" s="9" t="s">
        <v>918</v>
      </c>
      <c r="D437" s="9" t="s">
        <v>905</v>
      </c>
      <c r="E437" s="9" t="s">
        <v>859</v>
      </c>
      <c r="F437" s="9" t="s">
        <v>906</v>
      </c>
      <c r="G437" s="9">
        <v>1</v>
      </c>
      <c r="H437" s="9">
        <v>83</v>
      </c>
      <c r="I437" s="9">
        <v>83</v>
      </c>
      <c r="J437" s="9">
        <v>166</v>
      </c>
      <c r="K437" s="9"/>
      <c r="L437" s="13">
        <f t="shared" si="7"/>
        <v>27.6666666666667</v>
      </c>
      <c r="M437" s="9"/>
    </row>
    <row r="438" spans="1:13">
      <c r="A438" s="9" t="str">
        <f t="array" ref="A438">IF(J438&gt;0,TEXT(SUMPRODUCT(($F$4:$F$2499=$F438)*($L$4:$L$2499&gt;$L438))+1,"00"),"")</f>
        <v>08</v>
      </c>
      <c r="B438" s="9" t="s">
        <v>919</v>
      </c>
      <c r="C438" s="9" t="s">
        <v>920</v>
      </c>
      <c r="D438" s="9" t="s">
        <v>905</v>
      </c>
      <c r="E438" s="9" t="s">
        <v>859</v>
      </c>
      <c r="F438" s="9" t="s">
        <v>906</v>
      </c>
      <c r="G438" s="9">
        <v>1</v>
      </c>
      <c r="H438" s="9">
        <v>87</v>
      </c>
      <c r="I438" s="9">
        <v>77.5</v>
      </c>
      <c r="J438" s="9">
        <v>164.5</v>
      </c>
      <c r="K438" s="9"/>
      <c r="L438" s="13">
        <f t="shared" si="7"/>
        <v>27.4166666666667</v>
      </c>
      <c r="M438" s="9"/>
    </row>
    <row r="439" spans="1:13">
      <c r="A439" s="9" t="str">
        <f t="array" ref="A439">IF(J439&gt;0,TEXT(SUMPRODUCT(($F$4:$F$2499=$F439)*($L$4:$L$2499&gt;$L439))+1,"00"),"")</f>
        <v>09</v>
      </c>
      <c r="B439" s="9" t="s">
        <v>921</v>
      </c>
      <c r="C439" s="9" t="s">
        <v>922</v>
      </c>
      <c r="D439" s="9" t="s">
        <v>905</v>
      </c>
      <c r="E439" s="9" t="s">
        <v>859</v>
      </c>
      <c r="F439" s="9" t="s">
        <v>906</v>
      </c>
      <c r="G439" s="9">
        <v>1</v>
      </c>
      <c r="H439" s="9">
        <v>72</v>
      </c>
      <c r="I439" s="9">
        <v>88</v>
      </c>
      <c r="J439" s="9">
        <v>160</v>
      </c>
      <c r="K439" s="9"/>
      <c r="L439" s="13">
        <f t="shared" si="7"/>
        <v>26.6666666666667</v>
      </c>
      <c r="M439" s="9"/>
    </row>
    <row r="440" spans="1:13">
      <c r="A440" s="9" t="str">
        <f t="array" ref="A440">IF(J440&gt;0,TEXT(SUMPRODUCT(($F$4:$F$2499=$F440)*($L$4:$L$2499&gt;$L440))+1,"00"),"")</f>
        <v>10</v>
      </c>
      <c r="B440" s="9" t="s">
        <v>923</v>
      </c>
      <c r="C440" s="9" t="s">
        <v>924</v>
      </c>
      <c r="D440" s="9" t="s">
        <v>905</v>
      </c>
      <c r="E440" s="9" t="s">
        <v>859</v>
      </c>
      <c r="F440" s="9" t="s">
        <v>906</v>
      </c>
      <c r="G440" s="9">
        <v>1</v>
      </c>
      <c r="H440" s="9">
        <v>76.5</v>
      </c>
      <c r="I440" s="9">
        <v>72.5</v>
      </c>
      <c r="J440" s="9">
        <v>149</v>
      </c>
      <c r="K440" s="9"/>
      <c r="L440" s="13">
        <f t="shared" si="7"/>
        <v>24.8333333333333</v>
      </c>
      <c r="M440" s="9"/>
    </row>
    <row r="441" spans="1:13">
      <c r="A441" s="9" t="str">
        <f t="array" ref="A441">IF(J441&gt;0,TEXT(SUMPRODUCT(($F$4:$F$2499=$F441)*($L$4:$L$2499&gt;$L441))+1,"00"),"")</f>
        <v>11</v>
      </c>
      <c r="B441" s="9" t="s">
        <v>925</v>
      </c>
      <c r="C441" s="9" t="s">
        <v>926</v>
      </c>
      <c r="D441" s="9" t="s">
        <v>905</v>
      </c>
      <c r="E441" s="9" t="s">
        <v>859</v>
      </c>
      <c r="F441" s="9" t="s">
        <v>906</v>
      </c>
      <c r="G441" s="9">
        <v>1</v>
      </c>
      <c r="H441" s="9">
        <v>55.5</v>
      </c>
      <c r="I441" s="9">
        <v>86.5</v>
      </c>
      <c r="J441" s="9">
        <v>142</v>
      </c>
      <c r="K441" s="9"/>
      <c r="L441" s="13">
        <f t="shared" si="7"/>
        <v>23.6666666666667</v>
      </c>
      <c r="M441" s="9"/>
    </row>
    <row r="442" spans="1:13">
      <c r="A442" s="9" t="str">
        <f t="array" ref="A442">IF(J442&gt;0,TEXT(SUMPRODUCT(($F$4:$F$2499=$F442)*($L$4:$L$2499&gt;$L442))+1,"00"),"")</f>
        <v/>
      </c>
      <c r="B442" s="9" t="s">
        <v>927</v>
      </c>
      <c r="C442" s="9" t="s">
        <v>928</v>
      </c>
      <c r="D442" s="9" t="s">
        <v>905</v>
      </c>
      <c r="E442" s="9" t="s">
        <v>859</v>
      </c>
      <c r="F442" s="9" t="s">
        <v>906</v>
      </c>
      <c r="G442" s="9">
        <v>1</v>
      </c>
      <c r="H442" s="9">
        <v>0</v>
      </c>
      <c r="I442" s="9">
        <v>0</v>
      </c>
      <c r="J442" s="9">
        <v>0</v>
      </c>
      <c r="K442" s="9"/>
      <c r="L442" s="13">
        <f t="shared" si="7"/>
        <v>0</v>
      </c>
      <c r="M442" s="9" t="s">
        <v>86</v>
      </c>
    </row>
    <row r="443" spans="1:13">
      <c r="A443" s="9" t="str">
        <f t="array" ref="A443">IF(J443&gt;0,TEXT(SUMPRODUCT(($F$4:$F$2499=$F443)*($L$4:$L$2499&gt;$L443))+1,"00"),"")</f>
        <v/>
      </c>
      <c r="B443" s="9" t="s">
        <v>929</v>
      </c>
      <c r="C443" s="9" t="s">
        <v>930</v>
      </c>
      <c r="D443" s="9" t="s">
        <v>905</v>
      </c>
      <c r="E443" s="9" t="s">
        <v>859</v>
      </c>
      <c r="F443" s="9" t="s">
        <v>906</v>
      </c>
      <c r="G443" s="9">
        <v>1</v>
      </c>
      <c r="H443" s="9">
        <v>0</v>
      </c>
      <c r="I443" s="9">
        <v>0</v>
      </c>
      <c r="J443" s="9">
        <v>0</v>
      </c>
      <c r="K443" s="9"/>
      <c r="L443" s="13">
        <f t="shared" si="7"/>
        <v>0</v>
      </c>
      <c r="M443" s="9" t="s">
        <v>86</v>
      </c>
    </row>
    <row r="444" spans="1:13">
      <c r="A444" s="9" t="str">
        <f t="array" ref="A444">IF(J444&gt;0,TEXT(SUMPRODUCT(($F$4:$F$2499=$F444)*($L$4:$L$2499&gt;$L444))+1,"00"),"")</f>
        <v>01</v>
      </c>
      <c r="B444" s="9" t="s">
        <v>931</v>
      </c>
      <c r="C444" s="9" t="s">
        <v>932</v>
      </c>
      <c r="D444" s="9" t="s">
        <v>933</v>
      </c>
      <c r="E444" s="9" t="s">
        <v>934</v>
      </c>
      <c r="F444" s="9" t="s">
        <v>935</v>
      </c>
      <c r="G444" s="9">
        <v>1</v>
      </c>
      <c r="H444" s="9">
        <v>99.5</v>
      </c>
      <c r="I444" s="9">
        <v>89</v>
      </c>
      <c r="J444" s="9">
        <v>188.5</v>
      </c>
      <c r="K444" s="9"/>
      <c r="L444" s="13">
        <f t="shared" si="7"/>
        <v>31.4166666666667</v>
      </c>
      <c r="M444" s="9"/>
    </row>
    <row r="445" spans="1:13">
      <c r="A445" s="9" t="str">
        <f t="array" ref="A445">IF(J445&gt;0,TEXT(SUMPRODUCT(($F$4:$F$2499=$F445)*($L$4:$L$2499&gt;$L445))+1,"00"),"")</f>
        <v>02</v>
      </c>
      <c r="B445" s="9" t="s">
        <v>936</v>
      </c>
      <c r="C445" s="9" t="s">
        <v>937</v>
      </c>
      <c r="D445" s="9" t="s">
        <v>933</v>
      </c>
      <c r="E445" s="9" t="s">
        <v>934</v>
      </c>
      <c r="F445" s="9" t="s">
        <v>935</v>
      </c>
      <c r="G445" s="9">
        <v>1</v>
      </c>
      <c r="H445" s="9">
        <v>76.5</v>
      </c>
      <c r="I445" s="9">
        <v>87</v>
      </c>
      <c r="J445" s="9">
        <v>163.5</v>
      </c>
      <c r="K445" s="9"/>
      <c r="L445" s="13">
        <f t="shared" si="7"/>
        <v>27.25</v>
      </c>
      <c r="M445" s="9"/>
    </row>
    <row r="446" spans="1:13">
      <c r="A446" s="9" t="str">
        <f t="array" ref="A446">IF(J446&gt;0,TEXT(SUMPRODUCT(($F$4:$F$2499=$F446)*($L$4:$L$2499&gt;$L446))+1,"00"),"")</f>
        <v>03</v>
      </c>
      <c r="B446" s="9" t="s">
        <v>938</v>
      </c>
      <c r="C446" s="9" t="s">
        <v>939</v>
      </c>
      <c r="D446" s="9" t="s">
        <v>933</v>
      </c>
      <c r="E446" s="9" t="s">
        <v>934</v>
      </c>
      <c r="F446" s="9" t="s">
        <v>935</v>
      </c>
      <c r="G446" s="9">
        <v>1</v>
      </c>
      <c r="H446" s="9">
        <v>77</v>
      </c>
      <c r="I446" s="9">
        <v>83</v>
      </c>
      <c r="J446" s="9">
        <v>160</v>
      </c>
      <c r="K446" s="9"/>
      <c r="L446" s="13">
        <f t="shared" si="7"/>
        <v>26.6666666666667</v>
      </c>
      <c r="M446" s="9"/>
    </row>
    <row r="447" spans="1:13">
      <c r="A447" s="9" t="str">
        <f t="array" ref="A447">IF(J447&gt;0,TEXT(SUMPRODUCT(($F$4:$F$2499=$F447)*($L$4:$L$2499&gt;$L447))+1,"00"),"")</f>
        <v>04</v>
      </c>
      <c r="B447" s="9" t="s">
        <v>940</v>
      </c>
      <c r="C447" s="9" t="s">
        <v>941</v>
      </c>
      <c r="D447" s="9" t="s">
        <v>933</v>
      </c>
      <c r="E447" s="9" t="s">
        <v>934</v>
      </c>
      <c r="F447" s="9" t="s">
        <v>935</v>
      </c>
      <c r="G447" s="9">
        <v>1</v>
      </c>
      <c r="H447" s="9">
        <v>76.5</v>
      </c>
      <c r="I447" s="9">
        <v>81</v>
      </c>
      <c r="J447" s="9">
        <v>157.5</v>
      </c>
      <c r="K447" s="9"/>
      <c r="L447" s="13">
        <f t="shared" si="7"/>
        <v>26.25</v>
      </c>
      <c r="M447" s="9"/>
    </row>
    <row r="448" spans="1:13">
      <c r="A448" s="9" t="str">
        <f t="array" ref="A448">IF(J448&gt;0,TEXT(SUMPRODUCT(($F$4:$F$2499=$F448)*($L$4:$L$2499&gt;$L448))+1,"00"),"")</f>
        <v>05</v>
      </c>
      <c r="B448" s="9" t="s">
        <v>942</v>
      </c>
      <c r="C448" s="9" t="s">
        <v>943</v>
      </c>
      <c r="D448" s="9" t="s">
        <v>933</v>
      </c>
      <c r="E448" s="9" t="s">
        <v>934</v>
      </c>
      <c r="F448" s="9" t="s">
        <v>935</v>
      </c>
      <c r="G448" s="9">
        <v>1</v>
      </c>
      <c r="H448" s="9">
        <v>61</v>
      </c>
      <c r="I448" s="9">
        <v>61</v>
      </c>
      <c r="J448" s="9">
        <v>122</v>
      </c>
      <c r="K448" s="9"/>
      <c r="L448" s="13">
        <f t="shared" si="7"/>
        <v>20.3333333333333</v>
      </c>
      <c r="M448" s="9"/>
    </row>
    <row r="449" spans="1:13">
      <c r="A449" s="9" t="str">
        <f t="array" ref="A449">IF(J449&gt;0,TEXT(SUMPRODUCT(($F$4:$F$2499=$F449)*($L$4:$L$2499&gt;$L449))+1,"00"),"")</f>
        <v>01</v>
      </c>
      <c r="B449" s="9" t="s">
        <v>944</v>
      </c>
      <c r="C449" s="9" t="s">
        <v>945</v>
      </c>
      <c r="D449" s="9" t="s">
        <v>946</v>
      </c>
      <c r="E449" s="9" t="s">
        <v>947</v>
      </c>
      <c r="F449" s="9" t="s">
        <v>948</v>
      </c>
      <c r="G449" s="9">
        <v>1</v>
      </c>
      <c r="H449" s="9">
        <v>125.5</v>
      </c>
      <c r="I449" s="9">
        <v>94</v>
      </c>
      <c r="J449" s="9">
        <v>219.5</v>
      </c>
      <c r="K449" s="9"/>
      <c r="L449" s="13">
        <f t="shared" si="7"/>
        <v>36.5833333333333</v>
      </c>
      <c r="M449" s="9"/>
    </row>
    <row r="450" spans="1:13">
      <c r="A450" s="9" t="str">
        <f t="array" ref="A450">IF(J450&gt;0,TEXT(SUMPRODUCT(($F$4:$F$2499=$F450)*($L$4:$L$2499&gt;$L450))+1,"00"),"")</f>
        <v>02</v>
      </c>
      <c r="B450" s="9" t="s">
        <v>949</v>
      </c>
      <c r="C450" s="9" t="s">
        <v>950</v>
      </c>
      <c r="D450" s="9" t="s">
        <v>946</v>
      </c>
      <c r="E450" s="9" t="s">
        <v>947</v>
      </c>
      <c r="F450" s="9" t="s">
        <v>948</v>
      </c>
      <c r="G450" s="9">
        <v>1</v>
      </c>
      <c r="H450" s="9">
        <v>106</v>
      </c>
      <c r="I450" s="9">
        <v>112.5</v>
      </c>
      <c r="J450" s="9">
        <v>218.5</v>
      </c>
      <c r="K450" s="9"/>
      <c r="L450" s="13">
        <f t="shared" si="7"/>
        <v>36.4166666666667</v>
      </c>
      <c r="M450" s="9"/>
    </row>
    <row r="451" spans="1:13">
      <c r="A451" s="9" t="str">
        <f t="array" ref="A451">IF(J451&gt;0,TEXT(SUMPRODUCT(($F$4:$F$2499=$F451)*($L$4:$L$2499&gt;$L451))+1,"00"),"")</f>
        <v>03</v>
      </c>
      <c r="B451" s="9" t="s">
        <v>951</v>
      </c>
      <c r="C451" s="9" t="s">
        <v>952</v>
      </c>
      <c r="D451" s="9" t="s">
        <v>946</v>
      </c>
      <c r="E451" s="9" t="s">
        <v>947</v>
      </c>
      <c r="F451" s="9" t="s">
        <v>948</v>
      </c>
      <c r="G451" s="9">
        <v>1</v>
      </c>
      <c r="H451" s="9">
        <v>115.5</v>
      </c>
      <c r="I451" s="9">
        <v>101</v>
      </c>
      <c r="J451" s="9">
        <v>216.5</v>
      </c>
      <c r="K451" s="9"/>
      <c r="L451" s="13">
        <f t="shared" si="7"/>
        <v>36.0833333333333</v>
      </c>
      <c r="M451" s="9"/>
    </row>
    <row r="452" spans="1:13">
      <c r="A452" s="9" t="str">
        <f t="array" ref="A452">IF(J452&gt;0,TEXT(SUMPRODUCT(($F$4:$F$2499=$F452)*($L$4:$L$2499&gt;$L452))+1,"00"),"")</f>
        <v>04</v>
      </c>
      <c r="B452" s="9" t="s">
        <v>953</v>
      </c>
      <c r="C452" s="9" t="s">
        <v>954</v>
      </c>
      <c r="D452" s="9" t="s">
        <v>946</v>
      </c>
      <c r="E452" s="9" t="s">
        <v>947</v>
      </c>
      <c r="F452" s="9" t="s">
        <v>948</v>
      </c>
      <c r="G452" s="9">
        <v>1</v>
      </c>
      <c r="H452" s="9">
        <v>117</v>
      </c>
      <c r="I452" s="9">
        <v>82</v>
      </c>
      <c r="J452" s="9">
        <v>199</v>
      </c>
      <c r="K452" s="9"/>
      <c r="L452" s="13">
        <f t="shared" si="7"/>
        <v>33.1666666666667</v>
      </c>
      <c r="M452" s="9"/>
    </row>
    <row r="453" spans="1:13">
      <c r="A453" s="9" t="str">
        <f t="array" ref="A453">IF(J453&gt;0,TEXT(SUMPRODUCT(($F$4:$F$2499=$F453)*($L$4:$L$2499&gt;$L453))+1,"00"),"")</f>
        <v>05</v>
      </c>
      <c r="B453" s="9" t="s">
        <v>955</v>
      </c>
      <c r="C453" s="9" t="s">
        <v>956</v>
      </c>
      <c r="D453" s="9" t="s">
        <v>946</v>
      </c>
      <c r="E453" s="9" t="s">
        <v>947</v>
      </c>
      <c r="F453" s="9" t="s">
        <v>948</v>
      </c>
      <c r="G453" s="9">
        <v>1</v>
      </c>
      <c r="H453" s="9">
        <v>117.5</v>
      </c>
      <c r="I453" s="9">
        <v>81</v>
      </c>
      <c r="J453" s="9">
        <v>198.5</v>
      </c>
      <c r="K453" s="9"/>
      <c r="L453" s="13">
        <f t="shared" ref="L453:L516" si="8">(J453/3+K453)*0.5</f>
        <v>33.0833333333333</v>
      </c>
      <c r="M453" s="9"/>
    </row>
    <row r="454" spans="1:13">
      <c r="A454" s="9" t="str">
        <f t="array" ref="A454">IF(J454&gt;0,TEXT(SUMPRODUCT(($F$4:$F$2499=$F454)*($L$4:$L$2499&gt;$L454))+1,"00"),"")</f>
        <v>06</v>
      </c>
      <c r="B454" s="14" t="s">
        <v>957</v>
      </c>
      <c r="C454" s="9" t="s">
        <v>958</v>
      </c>
      <c r="D454" s="9" t="s">
        <v>946</v>
      </c>
      <c r="E454" s="9" t="s">
        <v>947</v>
      </c>
      <c r="F454" s="9" t="s">
        <v>948</v>
      </c>
      <c r="G454" s="9">
        <v>1</v>
      </c>
      <c r="H454" s="9">
        <v>96</v>
      </c>
      <c r="I454" s="9">
        <v>86</v>
      </c>
      <c r="J454" s="9">
        <v>182</v>
      </c>
      <c r="K454" s="9">
        <v>5</v>
      </c>
      <c r="L454" s="13">
        <f t="shared" si="8"/>
        <v>32.8333333333333</v>
      </c>
      <c r="M454" s="9"/>
    </row>
    <row r="455" spans="1:13">
      <c r="A455" s="9" t="str">
        <f t="array" ref="A455">IF(J455&gt;0,TEXT(SUMPRODUCT(($F$4:$F$2499=$F455)*($L$4:$L$2499&gt;$L455))+1,"00"),"")</f>
        <v>07</v>
      </c>
      <c r="B455" s="9" t="s">
        <v>959</v>
      </c>
      <c r="C455" s="9" t="s">
        <v>960</v>
      </c>
      <c r="D455" s="9" t="s">
        <v>946</v>
      </c>
      <c r="E455" s="9" t="s">
        <v>947</v>
      </c>
      <c r="F455" s="9" t="s">
        <v>948</v>
      </c>
      <c r="G455" s="9">
        <v>1</v>
      </c>
      <c r="H455" s="9">
        <v>117.5</v>
      </c>
      <c r="I455" s="9">
        <v>78.5</v>
      </c>
      <c r="J455" s="9">
        <v>196</v>
      </c>
      <c r="K455" s="9"/>
      <c r="L455" s="13">
        <f t="shared" si="8"/>
        <v>32.6666666666667</v>
      </c>
      <c r="M455" s="9"/>
    </row>
    <row r="456" spans="1:13">
      <c r="A456" s="9" t="str">
        <f t="array" ref="A456">IF(J456&gt;0,TEXT(SUMPRODUCT(($F$4:$F$2499=$F456)*($L$4:$L$2499&gt;$L456))+1,"00"),"")</f>
        <v>08</v>
      </c>
      <c r="B456" s="9" t="s">
        <v>961</v>
      </c>
      <c r="C456" s="9" t="s">
        <v>962</v>
      </c>
      <c r="D456" s="9" t="s">
        <v>946</v>
      </c>
      <c r="E456" s="9" t="s">
        <v>947</v>
      </c>
      <c r="F456" s="9" t="s">
        <v>948</v>
      </c>
      <c r="G456" s="9">
        <v>1</v>
      </c>
      <c r="H456" s="9">
        <v>111.5</v>
      </c>
      <c r="I456" s="9">
        <v>79</v>
      </c>
      <c r="J456" s="9">
        <v>190.5</v>
      </c>
      <c r="K456" s="9"/>
      <c r="L456" s="13">
        <f t="shared" si="8"/>
        <v>31.75</v>
      </c>
      <c r="M456" s="9"/>
    </row>
    <row r="457" spans="1:13">
      <c r="A457" s="9" t="str">
        <f t="array" ref="A457">IF(J457&gt;0,TEXT(SUMPRODUCT(($F$4:$F$2499=$F457)*($L$4:$L$2499&gt;$L457))+1,"00"),"")</f>
        <v>09</v>
      </c>
      <c r="B457" s="9" t="s">
        <v>963</v>
      </c>
      <c r="C457" s="9" t="s">
        <v>964</v>
      </c>
      <c r="D457" s="9" t="s">
        <v>946</v>
      </c>
      <c r="E457" s="9" t="s">
        <v>947</v>
      </c>
      <c r="F457" s="9" t="s">
        <v>948</v>
      </c>
      <c r="G457" s="9">
        <v>1</v>
      </c>
      <c r="H457" s="9">
        <v>101.5</v>
      </c>
      <c r="I457" s="9">
        <v>86</v>
      </c>
      <c r="J457" s="9">
        <v>187.5</v>
      </c>
      <c r="K457" s="9"/>
      <c r="L457" s="13">
        <f t="shared" si="8"/>
        <v>31.25</v>
      </c>
      <c r="M457" s="9"/>
    </row>
    <row r="458" spans="1:13">
      <c r="A458" s="9" t="str">
        <f t="array" ref="A458">IF(J458&gt;0,TEXT(SUMPRODUCT(($F$4:$F$2499=$F458)*($L$4:$L$2499&gt;$L458))+1,"00"),"")</f>
        <v>09</v>
      </c>
      <c r="B458" s="9" t="s">
        <v>965</v>
      </c>
      <c r="C458" s="9" t="s">
        <v>966</v>
      </c>
      <c r="D458" s="9" t="s">
        <v>946</v>
      </c>
      <c r="E458" s="9" t="s">
        <v>947</v>
      </c>
      <c r="F458" s="9" t="s">
        <v>948</v>
      </c>
      <c r="G458" s="9">
        <v>1</v>
      </c>
      <c r="H458" s="9">
        <v>102.5</v>
      </c>
      <c r="I458" s="9">
        <v>85</v>
      </c>
      <c r="J458" s="9">
        <v>187.5</v>
      </c>
      <c r="K458" s="9"/>
      <c r="L458" s="13">
        <f t="shared" si="8"/>
        <v>31.25</v>
      </c>
      <c r="M458" s="9"/>
    </row>
    <row r="459" spans="1:13">
      <c r="A459" s="9" t="str">
        <f t="array" ref="A459">IF(J459&gt;0,TEXT(SUMPRODUCT(($F$4:$F$2499=$F459)*($L$4:$L$2499&gt;$L459))+1,"00"),"")</f>
        <v>11</v>
      </c>
      <c r="B459" s="9" t="s">
        <v>967</v>
      </c>
      <c r="C459" s="9" t="s">
        <v>968</v>
      </c>
      <c r="D459" s="9" t="s">
        <v>946</v>
      </c>
      <c r="E459" s="9" t="s">
        <v>947</v>
      </c>
      <c r="F459" s="9" t="s">
        <v>948</v>
      </c>
      <c r="G459" s="9">
        <v>1</v>
      </c>
      <c r="H459" s="9">
        <v>95</v>
      </c>
      <c r="I459" s="9">
        <v>91</v>
      </c>
      <c r="J459" s="9">
        <v>186</v>
      </c>
      <c r="K459" s="9"/>
      <c r="L459" s="13">
        <f t="shared" si="8"/>
        <v>31</v>
      </c>
      <c r="M459" s="9"/>
    </row>
    <row r="460" spans="1:13">
      <c r="A460" s="9" t="str">
        <f t="array" ref="A460">IF(J460&gt;0,TEXT(SUMPRODUCT(($F$4:$F$2499=$F460)*($L$4:$L$2499&gt;$L460))+1,"00"),"")</f>
        <v>11</v>
      </c>
      <c r="B460" s="9" t="s">
        <v>969</v>
      </c>
      <c r="C460" s="9" t="s">
        <v>970</v>
      </c>
      <c r="D460" s="9" t="s">
        <v>946</v>
      </c>
      <c r="E460" s="9" t="s">
        <v>947</v>
      </c>
      <c r="F460" s="9" t="s">
        <v>948</v>
      </c>
      <c r="G460" s="9">
        <v>1</v>
      </c>
      <c r="H460" s="9">
        <v>94</v>
      </c>
      <c r="I460" s="9">
        <v>92</v>
      </c>
      <c r="J460" s="9">
        <v>186</v>
      </c>
      <c r="K460" s="9"/>
      <c r="L460" s="13">
        <f t="shared" si="8"/>
        <v>31</v>
      </c>
      <c r="M460" s="9"/>
    </row>
    <row r="461" spans="1:13">
      <c r="A461" s="9" t="str">
        <f t="array" ref="A461">IF(J461&gt;0,TEXT(SUMPRODUCT(($F$4:$F$2499=$F461)*($L$4:$L$2499&gt;$L461))+1,"00"),"")</f>
        <v>13</v>
      </c>
      <c r="B461" s="9" t="s">
        <v>971</v>
      </c>
      <c r="C461" s="9" t="s">
        <v>972</v>
      </c>
      <c r="D461" s="9" t="s">
        <v>946</v>
      </c>
      <c r="E461" s="9" t="s">
        <v>947</v>
      </c>
      <c r="F461" s="9" t="s">
        <v>948</v>
      </c>
      <c r="G461" s="9">
        <v>1</v>
      </c>
      <c r="H461" s="9">
        <v>99.5</v>
      </c>
      <c r="I461" s="9">
        <v>86</v>
      </c>
      <c r="J461" s="9">
        <v>185.5</v>
      </c>
      <c r="K461" s="9"/>
      <c r="L461" s="13">
        <f t="shared" si="8"/>
        <v>30.9166666666667</v>
      </c>
      <c r="M461" s="9"/>
    </row>
    <row r="462" spans="1:13">
      <c r="A462" s="9" t="str">
        <f t="array" ref="A462">IF(J462&gt;0,TEXT(SUMPRODUCT(($F$4:$F$2499=$F462)*($L$4:$L$2499&gt;$L462))+1,"00"),"")</f>
        <v>14</v>
      </c>
      <c r="B462" s="9" t="s">
        <v>973</v>
      </c>
      <c r="C462" s="9" t="s">
        <v>974</v>
      </c>
      <c r="D462" s="9" t="s">
        <v>946</v>
      </c>
      <c r="E462" s="9" t="s">
        <v>947</v>
      </c>
      <c r="F462" s="9" t="s">
        <v>948</v>
      </c>
      <c r="G462" s="9">
        <v>1</v>
      </c>
      <c r="H462" s="9">
        <v>108</v>
      </c>
      <c r="I462" s="9">
        <v>72</v>
      </c>
      <c r="J462" s="9">
        <v>180</v>
      </c>
      <c r="K462" s="9"/>
      <c r="L462" s="13">
        <f t="shared" si="8"/>
        <v>30</v>
      </c>
      <c r="M462" s="9"/>
    </row>
    <row r="463" spans="1:13">
      <c r="A463" s="9" t="str">
        <f t="array" ref="A463">IF(J463&gt;0,TEXT(SUMPRODUCT(($F$4:$F$2499=$F463)*($L$4:$L$2499&gt;$L463))+1,"00"),"")</f>
        <v>15</v>
      </c>
      <c r="B463" s="9" t="s">
        <v>975</v>
      </c>
      <c r="C463" s="9" t="s">
        <v>976</v>
      </c>
      <c r="D463" s="9" t="s">
        <v>946</v>
      </c>
      <c r="E463" s="9" t="s">
        <v>947</v>
      </c>
      <c r="F463" s="9" t="s">
        <v>948</v>
      </c>
      <c r="G463" s="9">
        <v>1</v>
      </c>
      <c r="H463" s="9">
        <v>115.5</v>
      </c>
      <c r="I463" s="9">
        <v>63</v>
      </c>
      <c r="J463" s="9">
        <v>178.5</v>
      </c>
      <c r="K463" s="9"/>
      <c r="L463" s="13">
        <f t="shared" si="8"/>
        <v>29.75</v>
      </c>
      <c r="M463" s="9"/>
    </row>
    <row r="464" spans="1:13">
      <c r="A464" s="9" t="str">
        <f t="array" ref="A464">IF(J464&gt;0,TEXT(SUMPRODUCT(($F$4:$F$2499=$F464)*($L$4:$L$2499&gt;$L464))+1,"00"),"")</f>
        <v>16</v>
      </c>
      <c r="B464" s="9" t="s">
        <v>977</v>
      </c>
      <c r="C464" s="9" t="s">
        <v>978</v>
      </c>
      <c r="D464" s="9" t="s">
        <v>946</v>
      </c>
      <c r="E464" s="9" t="s">
        <v>947</v>
      </c>
      <c r="F464" s="9" t="s">
        <v>948</v>
      </c>
      <c r="G464" s="9">
        <v>1</v>
      </c>
      <c r="H464" s="9">
        <v>100.5</v>
      </c>
      <c r="I464" s="9">
        <v>77.5</v>
      </c>
      <c r="J464" s="9">
        <v>178</v>
      </c>
      <c r="K464" s="9"/>
      <c r="L464" s="13">
        <f t="shared" si="8"/>
        <v>29.6666666666667</v>
      </c>
      <c r="M464" s="9"/>
    </row>
    <row r="465" spans="1:13">
      <c r="A465" s="9" t="str">
        <f t="array" ref="A465">IF(J465&gt;0,TEXT(SUMPRODUCT(($F$4:$F$2499=$F465)*($L$4:$L$2499&gt;$L465))+1,"00"),"")</f>
        <v>17</v>
      </c>
      <c r="B465" s="9" t="s">
        <v>979</v>
      </c>
      <c r="C465" s="9" t="s">
        <v>980</v>
      </c>
      <c r="D465" s="9" t="s">
        <v>946</v>
      </c>
      <c r="E465" s="9" t="s">
        <v>947</v>
      </c>
      <c r="F465" s="9" t="s">
        <v>948</v>
      </c>
      <c r="G465" s="9">
        <v>1</v>
      </c>
      <c r="H465" s="9">
        <v>102.5</v>
      </c>
      <c r="I465" s="9">
        <v>74</v>
      </c>
      <c r="J465" s="9">
        <v>176.5</v>
      </c>
      <c r="K465" s="9"/>
      <c r="L465" s="13">
        <f t="shared" si="8"/>
        <v>29.4166666666667</v>
      </c>
      <c r="M465" s="9"/>
    </row>
    <row r="466" spans="1:13">
      <c r="A466" s="9" t="str">
        <f t="array" ref="A466">IF(J466&gt;0,TEXT(SUMPRODUCT(($F$4:$F$2499=$F466)*($L$4:$L$2499&gt;$L466))+1,"00"),"")</f>
        <v>18</v>
      </c>
      <c r="B466" s="9" t="s">
        <v>981</v>
      </c>
      <c r="C466" s="9" t="s">
        <v>982</v>
      </c>
      <c r="D466" s="9" t="s">
        <v>946</v>
      </c>
      <c r="E466" s="9" t="s">
        <v>947</v>
      </c>
      <c r="F466" s="9" t="s">
        <v>948</v>
      </c>
      <c r="G466" s="9">
        <v>1</v>
      </c>
      <c r="H466" s="9">
        <v>96</v>
      </c>
      <c r="I466" s="9">
        <v>75.5</v>
      </c>
      <c r="J466" s="9">
        <v>171.5</v>
      </c>
      <c r="K466" s="9"/>
      <c r="L466" s="13">
        <f t="shared" si="8"/>
        <v>28.5833333333333</v>
      </c>
      <c r="M466" s="9"/>
    </row>
    <row r="467" spans="1:13">
      <c r="A467" s="9" t="str">
        <f t="array" ref="A467">IF(J467&gt;0,TEXT(SUMPRODUCT(($F$4:$F$2499=$F467)*($L$4:$L$2499&gt;$L467))+1,"00"),"")</f>
        <v>19</v>
      </c>
      <c r="B467" s="9" t="s">
        <v>983</v>
      </c>
      <c r="C467" s="9" t="s">
        <v>984</v>
      </c>
      <c r="D467" s="9" t="s">
        <v>946</v>
      </c>
      <c r="E467" s="9" t="s">
        <v>947</v>
      </c>
      <c r="F467" s="9" t="s">
        <v>948</v>
      </c>
      <c r="G467" s="9">
        <v>1</v>
      </c>
      <c r="H467" s="9">
        <v>94</v>
      </c>
      <c r="I467" s="9">
        <v>75</v>
      </c>
      <c r="J467" s="9">
        <v>169</v>
      </c>
      <c r="K467" s="9"/>
      <c r="L467" s="13">
        <f t="shared" si="8"/>
        <v>28.1666666666667</v>
      </c>
      <c r="M467" s="9"/>
    </row>
    <row r="468" spans="1:13">
      <c r="A468" s="9" t="str">
        <f t="array" ref="A468">IF(J468&gt;0,TEXT(SUMPRODUCT(($F$4:$F$2499=$F468)*($L$4:$L$2499&gt;$L468))+1,"00"),"")</f>
        <v>20</v>
      </c>
      <c r="B468" s="9" t="s">
        <v>985</v>
      </c>
      <c r="C468" s="9" t="s">
        <v>986</v>
      </c>
      <c r="D468" s="9" t="s">
        <v>946</v>
      </c>
      <c r="E468" s="9" t="s">
        <v>947</v>
      </c>
      <c r="F468" s="9" t="s">
        <v>948</v>
      </c>
      <c r="G468" s="9">
        <v>1</v>
      </c>
      <c r="H468" s="9">
        <v>81.5</v>
      </c>
      <c r="I468" s="9">
        <v>87</v>
      </c>
      <c r="J468" s="9">
        <v>168.5</v>
      </c>
      <c r="K468" s="9"/>
      <c r="L468" s="13">
        <f t="shared" si="8"/>
        <v>28.0833333333333</v>
      </c>
      <c r="M468" s="9"/>
    </row>
    <row r="469" spans="1:13">
      <c r="A469" s="9" t="str">
        <f t="array" ref="A469">IF(J469&gt;0,TEXT(SUMPRODUCT(($F$4:$F$2499=$F469)*($L$4:$L$2499&gt;$L469))+1,"00"),"")</f>
        <v>21</v>
      </c>
      <c r="B469" s="9" t="s">
        <v>987</v>
      </c>
      <c r="C469" s="9" t="s">
        <v>988</v>
      </c>
      <c r="D469" s="9" t="s">
        <v>946</v>
      </c>
      <c r="E469" s="9" t="s">
        <v>947</v>
      </c>
      <c r="F469" s="9" t="s">
        <v>948</v>
      </c>
      <c r="G469" s="9">
        <v>1</v>
      </c>
      <c r="H469" s="9">
        <v>92</v>
      </c>
      <c r="I469" s="9">
        <v>75</v>
      </c>
      <c r="J469" s="9">
        <v>167</v>
      </c>
      <c r="K469" s="9"/>
      <c r="L469" s="13">
        <f t="shared" si="8"/>
        <v>27.8333333333333</v>
      </c>
      <c r="M469" s="9"/>
    </row>
    <row r="470" spans="1:13">
      <c r="A470" s="9" t="str">
        <f t="array" ref="A470">IF(J470&gt;0,TEXT(SUMPRODUCT(($F$4:$F$2499=$F470)*($L$4:$L$2499&gt;$L470))+1,"00"),"")</f>
        <v>22</v>
      </c>
      <c r="B470" s="9" t="s">
        <v>989</v>
      </c>
      <c r="C470" s="9" t="s">
        <v>990</v>
      </c>
      <c r="D470" s="9" t="s">
        <v>946</v>
      </c>
      <c r="E470" s="9" t="s">
        <v>947</v>
      </c>
      <c r="F470" s="9" t="s">
        <v>948</v>
      </c>
      <c r="G470" s="9">
        <v>1</v>
      </c>
      <c r="H470" s="9">
        <v>102.5</v>
      </c>
      <c r="I470" s="9">
        <v>63.5</v>
      </c>
      <c r="J470" s="9">
        <v>166</v>
      </c>
      <c r="K470" s="9"/>
      <c r="L470" s="13">
        <f t="shared" si="8"/>
        <v>27.6666666666667</v>
      </c>
      <c r="M470" s="9"/>
    </row>
    <row r="471" spans="1:13">
      <c r="A471" s="9" t="str">
        <f t="array" ref="A471">IF(J471&gt;0,TEXT(SUMPRODUCT(($F$4:$F$2499=$F471)*($L$4:$L$2499&gt;$L471))+1,"00"),"")</f>
        <v>23</v>
      </c>
      <c r="B471" s="9" t="s">
        <v>991</v>
      </c>
      <c r="C471" s="9" t="s">
        <v>992</v>
      </c>
      <c r="D471" s="9" t="s">
        <v>946</v>
      </c>
      <c r="E471" s="9" t="s">
        <v>947</v>
      </c>
      <c r="F471" s="9" t="s">
        <v>948</v>
      </c>
      <c r="G471" s="9">
        <v>1</v>
      </c>
      <c r="H471" s="9">
        <v>95.5</v>
      </c>
      <c r="I471" s="9">
        <v>70</v>
      </c>
      <c r="J471" s="9">
        <v>165.5</v>
      </c>
      <c r="K471" s="9"/>
      <c r="L471" s="13">
        <f t="shared" si="8"/>
        <v>27.5833333333333</v>
      </c>
      <c r="M471" s="9"/>
    </row>
    <row r="472" spans="1:13">
      <c r="A472" s="9" t="str">
        <f t="array" ref="A472">IF(J472&gt;0,TEXT(SUMPRODUCT(($F$4:$F$2499=$F472)*($L$4:$L$2499&gt;$L472))+1,"00"),"")</f>
        <v>24</v>
      </c>
      <c r="B472" s="9" t="s">
        <v>993</v>
      </c>
      <c r="C472" s="9" t="s">
        <v>994</v>
      </c>
      <c r="D472" s="9" t="s">
        <v>946</v>
      </c>
      <c r="E472" s="9" t="s">
        <v>947</v>
      </c>
      <c r="F472" s="9" t="s">
        <v>948</v>
      </c>
      <c r="G472" s="9">
        <v>1</v>
      </c>
      <c r="H472" s="9">
        <v>87.5</v>
      </c>
      <c r="I472" s="9">
        <v>76</v>
      </c>
      <c r="J472" s="9">
        <v>163.5</v>
      </c>
      <c r="K472" s="9"/>
      <c r="L472" s="13">
        <f t="shared" si="8"/>
        <v>27.25</v>
      </c>
      <c r="M472" s="9"/>
    </row>
    <row r="473" spans="1:13">
      <c r="A473" s="9" t="str">
        <f t="array" ref="A473">IF(J473&gt;0,TEXT(SUMPRODUCT(($F$4:$F$2499=$F473)*($L$4:$L$2499&gt;$L473))+1,"00"),"")</f>
        <v>25</v>
      </c>
      <c r="B473" s="9" t="s">
        <v>995</v>
      </c>
      <c r="C473" s="9" t="s">
        <v>996</v>
      </c>
      <c r="D473" s="9" t="s">
        <v>946</v>
      </c>
      <c r="E473" s="9" t="s">
        <v>947</v>
      </c>
      <c r="F473" s="9" t="s">
        <v>948</v>
      </c>
      <c r="G473" s="9">
        <v>1</v>
      </c>
      <c r="H473" s="9">
        <v>93.5</v>
      </c>
      <c r="I473" s="9">
        <v>67</v>
      </c>
      <c r="J473" s="9">
        <v>160.5</v>
      </c>
      <c r="K473" s="9"/>
      <c r="L473" s="13">
        <f t="shared" si="8"/>
        <v>26.75</v>
      </c>
      <c r="M473" s="9"/>
    </row>
    <row r="474" spans="1:13">
      <c r="A474" s="9" t="str">
        <f t="array" ref="A474">IF(J474&gt;0,TEXT(SUMPRODUCT(($F$4:$F$2499=$F474)*($L$4:$L$2499&gt;$L474))+1,"00"),"")</f>
        <v>26</v>
      </c>
      <c r="B474" s="9" t="s">
        <v>997</v>
      </c>
      <c r="C474" s="9" t="s">
        <v>998</v>
      </c>
      <c r="D474" s="9" t="s">
        <v>946</v>
      </c>
      <c r="E474" s="9" t="s">
        <v>947</v>
      </c>
      <c r="F474" s="9" t="s">
        <v>948</v>
      </c>
      <c r="G474" s="9">
        <v>1</v>
      </c>
      <c r="H474" s="9">
        <v>67.5</v>
      </c>
      <c r="I474" s="9">
        <v>88</v>
      </c>
      <c r="J474" s="9">
        <v>155.5</v>
      </c>
      <c r="K474" s="9"/>
      <c r="L474" s="13">
        <f t="shared" si="8"/>
        <v>25.9166666666667</v>
      </c>
      <c r="M474" s="9"/>
    </row>
    <row r="475" spans="1:13">
      <c r="A475" s="9" t="str">
        <f t="array" ref="A475">IF(J475&gt;0,TEXT(SUMPRODUCT(($F$4:$F$2499=$F475)*($L$4:$L$2499&gt;$L475))+1,"00"),"")</f>
        <v>27</v>
      </c>
      <c r="B475" s="9" t="s">
        <v>999</v>
      </c>
      <c r="C475" s="9" t="s">
        <v>1000</v>
      </c>
      <c r="D475" s="9" t="s">
        <v>946</v>
      </c>
      <c r="E475" s="9" t="s">
        <v>947</v>
      </c>
      <c r="F475" s="9" t="s">
        <v>948</v>
      </c>
      <c r="G475" s="9">
        <v>1</v>
      </c>
      <c r="H475" s="9">
        <v>95</v>
      </c>
      <c r="I475" s="9">
        <v>60</v>
      </c>
      <c r="J475" s="9">
        <v>155</v>
      </c>
      <c r="K475" s="9"/>
      <c r="L475" s="13">
        <f t="shared" si="8"/>
        <v>25.8333333333333</v>
      </c>
      <c r="M475" s="9"/>
    </row>
    <row r="476" spans="1:13">
      <c r="A476" s="9" t="str">
        <f t="array" ref="A476">IF(J476&gt;0,TEXT(SUMPRODUCT(($F$4:$F$2499=$F476)*($L$4:$L$2499&gt;$L476))+1,"00"),"")</f>
        <v>28</v>
      </c>
      <c r="B476" s="9" t="s">
        <v>1001</v>
      </c>
      <c r="C476" s="9" t="s">
        <v>1002</v>
      </c>
      <c r="D476" s="9" t="s">
        <v>946</v>
      </c>
      <c r="E476" s="9" t="s">
        <v>947</v>
      </c>
      <c r="F476" s="9" t="s">
        <v>948</v>
      </c>
      <c r="G476" s="9">
        <v>1</v>
      </c>
      <c r="H476" s="9">
        <v>79.5</v>
      </c>
      <c r="I476" s="9">
        <v>75</v>
      </c>
      <c r="J476" s="9">
        <v>154.5</v>
      </c>
      <c r="K476" s="9"/>
      <c r="L476" s="13">
        <f t="shared" si="8"/>
        <v>25.75</v>
      </c>
      <c r="M476" s="9"/>
    </row>
    <row r="477" spans="1:13">
      <c r="A477" s="9" t="str">
        <f t="array" ref="A477">IF(J477&gt;0,TEXT(SUMPRODUCT(($F$4:$F$2499=$F477)*($L$4:$L$2499&gt;$L477))+1,"00"),"")</f>
        <v>28</v>
      </c>
      <c r="B477" s="9" t="s">
        <v>1003</v>
      </c>
      <c r="C477" s="9" t="s">
        <v>1004</v>
      </c>
      <c r="D477" s="9" t="s">
        <v>946</v>
      </c>
      <c r="E477" s="9" t="s">
        <v>947</v>
      </c>
      <c r="F477" s="9" t="s">
        <v>948</v>
      </c>
      <c r="G477" s="9">
        <v>1</v>
      </c>
      <c r="H477" s="9">
        <v>78.5</v>
      </c>
      <c r="I477" s="9">
        <v>76</v>
      </c>
      <c r="J477" s="9">
        <v>154.5</v>
      </c>
      <c r="K477" s="9"/>
      <c r="L477" s="13">
        <f t="shared" si="8"/>
        <v>25.75</v>
      </c>
      <c r="M477" s="9"/>
    </row>
    <row r="478" spans="1:13">
      <c r="A478" s="9" t="str">
        <f t="array" ref="A478">IF(J478&gt;0,TEXT(SUMPRODUCT(($F$4:$F$2499=$F478)*($L$4:$L$2499&gt;$L478))+1,"00"),"")</f>
        <v>30</v>
      </c>
      <c r="B478" s="9" t="s">
        <v>1005</v>
      </c>
      <c r="C478" s="9" t="s">
        <v>1006</v>
      </c>
      <c r="D478" s="9" t="s">
        <v>946</v>
      </c>
      <c r="E478" s="9" t="s">
        <v>947</v>
      </c>
      <c r="F478" s="9" t="s">
        <v>948</v>
      </c>
      <c r="G478" s="9">
        <v>1</v>
      </c>
      <c r="H478" s="9">
        <v>101</v>
      </c>
      <c r="I478" s="9">
        <v>49.5</v>
      </c>
      <c r="J478" s="9">
        <v>150.5</v>
      </c>
      <c r="K478" s="9"/>
      <c r="L478" s="13">
        <f t="shared" si="8"/>
        <v>25.0833333333333</v>
      </c>
      <c r="M478" s="9"/>
    </row>
    <row r="479" spans="1:13">
      <c r="A479" s="9" t="str">
        <f t="array" ref="A479">IF(J479&gt;0,TEXT(SUMPRODUCT(($F$4:$F$2499=$F479)*($L$4:$L$2499&gt;$L479))+1,"00"),"")</f>
        <v>31</v>
      </c>
      <c r="B479" s="9" t="s">
        <v>1007</v>
      </c>
      <c r="C479" s="9" t="s">
        <v>1008</v>
      </c>
      <c r="D479" s="9" t="s">
        <v>946</v>
      </c>
      <c r="E479" s="9" t="s">
        <v>947</v>
      </c>
      <c r="F479" s="9" t="s">
        <v>948</v>
      </c>
      <c r="G479" s="9">
        <v>1</v>
      </c>
      <c r="H479" s="9">
        <v>85.5</v>
      </c>
      <c r="I479" s="9">
        <v>62</v>
      </c>
      <c r="J479" s="9">
        <v>147.5</v>
      </c>
      <c r="K479" s="9"/>
      <c r="L479" s="13">
        <f t="shared" si="8"/>
        <v>24.5833333333333</v>
      </c>
      <c r="M479" s="9"/>
    </row>
    <row r="480" spans="1:13">
      <c r="A480" s="9" t="str">
        <f t="array" ref="A480">IF(J480&gt;0,TEXT(SUMPRODUCT(($F$4:$F$2499=$F480)*($L$4:$L$2499&gt;$L480))+1,"00"),"")</f>
        <v>32</v>
      </c>
      <c r="B480" s="9" t="s">
        <v>1009</v>
      </c>
      <c r="C480" s="9" t="s">
        <v>1010</v>
      </c>
      <c r="D480" s="9" t="s">
        <v>946</v>
      </c>
      <c r="E480" s="9" t="s">
        <v>947</v>
      </c>
      <c r="F480" s="9" t="s">
        <v>948</v>
      </c>
      <c r="G480" s="9">
        <v>1</v>
      </c>
      <c r="H480" s="9">
        <v>97</v>
      </c>
      <c r="I480" s="9">
        <v>50</v>
      </c>
      <c r="J480" s="9">
        <v>147</v>
      </c>
      <c r="K480" s="9"/>
      <c r="L480" s="13">
        <f t="shared" si="8"/>
        <v>24.5</v>
      </c>
      <c r="M480" s="9"/>
    </row>
    <row r="481" spans="1:13">
      <c r="A481" s="9" t="str">
        <f t="array" ref="A481">IF(J481&gt;0,TEXT(SUMPRODUCT(($F$4:$F$2499=$F481)*($L$4:$L$2499&gt;$L481))+1,"00"),"")</f>
        <v>33</v>
      </c>
      <c r="B481" s="9" t="s">
        <v>1011</v>
      </c>
      <c r="C481" s="9" t="s">
        <v>1012</v>
      </c>
      <c r="D481" s="9" t="s">
        <v>946</v>
      </c>
      <c r="E481" s="9" t="s">
        <v>947</v>
      </c>
      <c r="F481" s="9" t="s">
        <v>948</v>
      </c>
      <c r="G481" s="9">
        <v>1</v>
      </c>
      <c r="H481" s="9">
        <v>76</v>
      </c>
      <c r="I481" s="9">
        <v>70</v>
      </c>
      <c r="J481" s="9">
        <v>146</v>
      </c>
      <c r="K481" s="9"/>
      <c r="L481" s="13">
        <f t="shared" si="8"/>
        <v>24.3333333333333</v>
      </c>
      <c r="M481" s="9"/>
    </row>
    <row r="482" spans="1:13">
      <c r="A482" s="9" t="str">
        <f t="array" ref="A482">IF(J482&gt;0,TEXT(SUMPRODUCT(($F$4:$F$2499=$F482)*($L$4:$L$2499&gt;$L482))+1,"00"),"")</f>
        <v>34</v>
      </c>
      <c r="B482" s="9" t="s">
        <v>1013</v>
      </c>
      <c r="C482" s="9" t="s">
        <v>1014</v>
      </c>
      <c r="D482" s="9" t="s">
        <v>946</v>
      </c>
      <c r="E482" s="9" t="s">
        <v>947</v>
      </c>
      <c r="F482" s="9" t="s">
        <v>948</v>
      </c>
      <c r="G482" s="9">
        <v>1</v>
      </c>
      <c r="H482" s="9">
        <v>89</v>
      </c>
      <c r="I482" s="9">
        <v>56</v>
      </c>
      <c r="J482" s="9">
        <v>145</v>
      </c>
      <c r="K482" s="9"/>
      <c r="L482" s="13">
        <f t="shared" si="8"/>
        <v>24.1666666666667</v>
      </c>
      <c r="M482" s="9"/>
    </row>
    <row r="483" spans="1:13">
      <c r="A483" s="9" t="str">
        <f t="array" ref="A483">IF(J483&gt;0,TEXT(SUMPRODUCT(($F$4:$F$2499=$F483)*($L$4:$L$2499&gt;$L483))+1,"00"),"")</f>
        <v>35</v>
      </c>
      <c r="B483" s="9" t="s">
        <v>1015</v>
      </c>
      <c r="C483" s="9" t="s">
        <v>1016</v>
      </c>
      <c r="D483" s="9" t="s">
        <v>946</v>
      </c>
      <c r="E483" s="9" t="s">
        <v>947</v>
      </c>
      <c r="F483" s="9" t="s">
        <v>948</v>
      </c>
      <c r="G483" s="9">
        <v>1</v>
      </c>
      <c r="H483" s="9">
        <v>82.5</v>
      </c>
      <c r="I483" s="9">
        <v>62</v>
      </c>
      <c r="J483" s="9">
        <v>144.5</v>
      </c>
      <c r="K483" s="9"/>
      <c r="L483" s="13">
        <f t="shared" si="8"/>
        <v>24.0833333333333</v>
      </c>
      <c r="M483" s="9"/>
    </row>
    <row r="484" spans="1:13">
      <c r="A484" s="9" t="str">
        <f t="array" ref="A484">IF(J484&gt;0,TEXT(SUMPRODUCT(($F$4:$F$2499=$F484)*($L$4:$L$2499&gt;$L484))+1,"00"),"")</f>
        <v>36</v>
      </c>
      <c r="B484" s="9" t="s">
        <v>1017</v>
      </c>
      <c r="C484" s="9" t="s">
        <v>1018</v>
      </c>
      <c r="D484" s="9" t="s">
        <v>946</v>
      </c>
      <c r="E484" s="9" t="s">
        <v>947</v>
      </c>
      <c r="F484" s="9" t="s">
        <v>948</v>
      </c>
      <c r="G484" s="9">
        <v>1</v>
      </c>
      <c r="H484" s="9">
        <v>78</v>
      </c>
      <c r="I484" s="9">
        <v>64</v>
      </c>
      <c r="J484" s="9">
        <v>142</v>
      </c>
      <c r="K484" s="9"/>
      <c r="L484" s="13">
        <f t="shared" si="8"/>
        <v>23.6666666666667</v>
      </c>
      <c r="M484" s="9"/>
    </row>
    <row r="485" spans="1:13">
      <c r="A485" s="9" t="str">
        <f t="array" ref="A485">IF(J485&gt;0,TEXT(SUMPRODUCT(($F$4:$F$2499=$F485)*($L$4:$L$2499&gt;$L485))+1,"00"),"")</f>
        <v>37</v>
      </c>
      <c r="B485" s="9" t="s">
        <v>1019</v>
      </c>
      <c r="C485" s="9" t="s">
        <v>1020</v>
      </c>
      <c r="D485" s="9" t="s">
        <v>946</v>
      </c>
      <c r="E485" s="9" t="s">
        <v>947</v>
      </c>
      <c r="F485" s="9" t="s">
        <v>948</v>
      </c>
      <c r="G485" s="9">
        <v>1</v>
      </c>
      <c r="H485" s="9">
        <v>70</v>
      </c>
      <c r="I485" s="9">
        <v>68</v>
      </c>
      <c r="J485" s="9">
        <v>138</v>
      </c>
      <c r="K485" s="9"/>
      <c r="L485" s="13">
        <f t="shared" si="8"/>
        <v>23</v>
      </c>
      <c r="M485" s="9"/>
    </row>
    <row r="486" spans="1:13">
      <c r="A486" s="9" t="str">
        <f t="array" ref="A486">IF(J486&gt;0,TEXT(SUMPRODUCT(($F$4:$F$2499=$F486)*($L$4:$L$2499&gt;$L486))+1,"00"),"")</f>
        <v>38</v>
      </c>
      <c r="B486" s="9" t="s">
        <v>1021</v>
      </c>
      <c r="C486" s="9" t="s">
        <v>1022</v>
      </c>
      <c r="D486" s="9" t="s">
        <v>946</v>
      </c>
      <c r="E486" s="9" t="s">
        <v>947</v>
      </c>
      <c r="F486" s="9" t="s">
        <v>948</v>
      </c>
      <c r="G486" s="9">
        <v>1</v>
      </c>
      <c r="H486" s="9">
        <v>74</v>
      </c>
      <c r="I486" s="9">
        <v>62</v>
      </c>
      <c r="J486" s="9">
        <v>136</v>
      </c>
      <c r="K486" s="9"/>
      <c r="L486" s="13">
        <f t="shared" si="8"/>
        <v>22.6666666666667</v>
      </c>
      <c r="M486" s="9"/>
    </row>
    <row r="487" spans="1:13">
      <c r="A487" s="9" t="str">
        <f t="array" ref="A487">IF(J487&gt;0,TEXT(SUMPRODUCT(($F$4:$F$2499=$F487)*($L$4:$L$2499&gt;$L487))+1,"00"),"")</f>
        <v>39</v>
      </c>
      <c r="B487" s="9" t="s">
        <v>1023</v>
      </c>
      <c r="C487" s="9" t="s">
        <v>1024</v>
      </c>
      <c r="D487" s="9" t="s">
        <v>946</v>
      </c>
      <c r="E487" s="9" t="s">
        <v>947</v>
      </c>
      <c r="F487" s="9" t="s">
        <v>948</v>
      </c>
      <c r="G487" s="9">
        <v>1</v>
      </c>
      <c r="H487" s="9">
        <v>71.5</v>
      </c>
      <c r="I487" s="9">
        <v>61</v>
      </c>
      <c r="J487" s="9">
        <v>132.5</v>
      </c>
      <c r="K487" s="9"/>
      <c r="L487" s="13">
        <f t="shared" si="8"/>
        <v>22.0833333333333</v>
      </c>
      <c r="M487" s="9"/>
    </row>
    <row r="488" spans="1:13">
      <c r="A488" s="9" t="str">
        <f t="array" ref="A488">IF(J488&gt;0,TEXT(SUMPRODUCT(($F$4:$F$2499=$F488)*($L$4:$L$2499&gt;$L488))+1,"00"),"")</f>
        <v>40</v>
      </c>
      <c r="B488" s="9" t="s">
        <v>1025</v>
      </c>
      <c r="C488" s="9" t="s">
        <v>1026</v>
      </c>
      <c r="D488" s="9" t="s">
        <v>946</v>
      </c>
      <c r="E488" s="9" t="s">
        <v>947</v>
      </c>
      <c r="F488" s="9" t="s">
        <v>948</v>
      </c>
      <c r="G488" s="9">
        <v>1</v>
      </c>
      <c r="H488" s="9">
        <v>73.5</v>
      </c>
      <c r="I488" s="9">
        <v>45</v>
      </c>
      <c r="J488" s="9">
        <v>118.5</v>
      </c>
      <c r="K488" s="9"/>
      <c r="L488" s="13">
        <f t="shared" si="8"/>
        <v>19.75</v>
      </c>
      <c r="M488" s="9"/>
    </row>
    <row r="489" spans="1:13">
      <c r="A489" s="9" t="str">
        <f t="array" ref="A489">IF(J489&gt;0,TEXT(SUMPRODUCT(($F$4:$F$2499=$F489)*($L$4:$L$2499&gt;$L489))+1,"00"),"")</f>
        <v>40</v>
      </c>
      <c r="B489" s="9" t="s">
        <v>1027</v>
      </c>
      <c r="C489" s="9" t="s">
        <v>1028</v>
      </c>
      <c r="D489" s="9" t="s">
        <v>946</v>
      </c>
      <c r="E489" s="9" t="s">
        <v>947</v>
      </c>
      <c r="F489" s="9" t="s">
        <v>948</v>
      </c>
      <c r="G489" s="9">
        <v>1</v>
      </c>
      <c r="H489" s="9">
        <v>65.5</v>
      </c>
      <c r="I489" s="9">
        <v>53</v>
      </c>
      <c r="J489" s="9">
        <v>118.5</v>
      </c>
      <c r="K489" s="9"/>
      <c r="L489" s="13">
        <f t="shared" si="8"/>
        <v>19.75</v>
      </c>
      <c r="M489" s="9"/>
    </row>
    <row r="490" spans="1:13">
      <c r="A490" s="9" t="str">
        <f t="array" ref="A490">IF(J490&gt;0,TEXT(SUMPRODUCT(($F$4:$F$2499=$F490)*($L$4:$L$2499&gt;$L490))+1,"00"),"")</f>
        <v>42</v>
      </c>
      <c r="B490" s="9" t="s">
        <v>1029</v>
      </c>
      <c r="C490" s="9" t="s">
        <v>1030</v>
      </c>
      <c r="D490" s="9" t="s">
        <v>946</v>
      </c>
      <c r="E490" s="9" t="s">
        <v>947</v>
      </c>
      <c r="F490" s="9" t="s">
        <v>948</v>
      </c>
      <c r="G490" s="9">
        <v>1</v>
      </c>
      <c r="H490" s="9">
        <v>52</v>
      </c>
      <c r="I490" s="9">
        <v>55</v>
      </c>
      <c r="J490" s="9">
        <v>107</v>
      </c>
      <c r="K490" s="9"/>
      <c r="L490" s="13">
        <f t="shared" si="8"/>
        <v>17.8333333333333</v>
      </c>
      <c r="M490" s="9"/>
    </row>
    <row r="491" spans="1:13">
      <c r="A491" s="9" t="str">
        <f t="array" ref="A491">IF(J491&gt;0,TEXT(SUMPRODUCT(($F$4:$F$2499=$F491)*($L$4:$L$2499&gt;$L491))+1,"00"),"")</f>
        <v/>
      </c>
      <c r="B491" s="9" t="s">
        <v>1031</v>
      </c>
      <c r="C491" s="9" t="s">
        <v>1032</v>
      </c>
      <c r="D491" s="9" t="s">
        <v>946</v>
      </c>
      <c r="E491" s="9" t="s">
        <v>947</v>
      </c>
      <c r="F491" s="9" t="s">
        <v>948</v>
      </c>
      <c r="G491" s="9">
        <v>1</v>
      </c>
      <c r="H491" s="9">
        <v>0</v>
      </c>
      <c r="I491" s="9">
        <v>0</v>
      </c>
      <c r="J491" s="9">
        <v>0</v>
      </c>
      <c r="K491" s="9"/>
      <c r="L491" s="13">
        <f t="shared" si="8"/>
        <v>0</v>
      </c>
      <c r="M491" s="9" t="s">
        <v>86</v>
      </c>
    </row>
    <row r="492" spans="1:13">
      <c r="A492" s="9" t="str">
        <f t="array" ref="A492">IF(J492&gt;0,TEXT(SUMPRODUCT(($F$4:$F$2499=$F492)*($L$4:$L$2499&gt;$L492))+1,"00"),"")</f>
        <v/>
      </c>
      <c r="B492" s="9" t="s">
        <v>1033</v>
      </c>
      <c r="C492" s="9" t="s">
        <v>1034</v>
      </c>
      <c r="D492" s="9" t="s">
        <v>946</v>
      </c>
      <c r="E492" s="9" t="s">
        <v>947</v>
      </c>
      <c r="F492" s="9" t="s">
        <v>948</v>
      </c>
      <c r="G492" s="9">
        <v>1</v>
      </c>
      <c r="H492" s="9">
        <v>0</v>
      </c>
      <c r="I492" s="9">
        <v>0</v>
      </c>
      <c r="J492" s="9">
        <v>0</v>
      </c>
      <c r="K492" s="9"/>
      <c r="L492" s="13">
        <f t="shared" si="8"/>
        <v>0</v>
      </c>
      <c r="M492" s="9" t="s">
        <v>86</v>
      </c>
    </row>
    <row r="493" spans="1:13">
      <c r="A493" s="9" t="str">
        <f t="array" ref="A493">IF(J493&gt;0,TEXT(SUMPRODUCT(($F$4:$F$2499=$F493)*($L$4:$L$2499&gt;$L493))+1,"00"),"")</f>
        <v/>
      </c>
      <c r="B493" s="9" t="s">
        <v>1035</v>
      </c>
      <c r="C493" s="9" t="s">
        <v>1036</v>
      </c>
      <c r="D493" s="9" t="s">
        <v>946</v>
      </c>
      <c r="E493" s="9" t="s">
        <v>947</v>
      </c>
      <c r="F493" s="9" t="s">
        <v>948</v>
      </c>
      <c r="G493" s="9">
        <v>1</v>
      </c>
      <c r="H493" s="9">
        <v>0</v>
      </c>
      <c r="I493" s="9">
        <v>0</v>
      </c>
      <c r="J493" s="9">
        <v>0</v>
      </c>
      <c r="K493" s="9"/>
      <c r="L493" s="13">
        <f t="shared" si="8"/>
        <v>0</v>
      </c>
      <c r="M493" s="9" t="s">
        <v>86</v>
      </c>
    </row>
    <row r="494" spans="1:13">
      <c r="A494" s="9" t="str">
        <f t="array" ref="A494">IF(J494&gt;0,TEXT(SUMPRODUCT(($F$4:$F$2499=$F494)*($L$4:$L$2499&gt;$L494))+1,"00"),"")</f>
        <v/>
      </c>
      <c r="B494" s="9" t="s">
        <v>1037</v>
      </c>
      <c r="C494" s="9" t="s">
        <v>1038</v>
      </c>
      <c r="D494" s="9" t="s">
        <v>946</v>
      </c>
      <c r="E494" s="9" t="s">
        <v>947</v>
      </c>
      <c r="F494" s="9" t="s">
        <v>948</v>
      </c>
      <c r="G494" s="9">
        <v>1</v>
      </c>
      <c r="H494" s="9">
        <v>0</v>
      </c>
      <c r="I494" s="9">
        <v>0</v>
      </c>
      <c r="J494" s="9">
        <v>0</v>
      </c>
      <c r="K494" s="9"/>
      <c r="L494" s="13">
        <f t="shared" si="8"/>
        <v>0</v>
      </c>
      <c r="M494" s="9" t="s">
        <v>86</v>
      </c>
    </row>
    <row r="495" spans="1:13">
      <c r="A495" s="9" t="str">
        <f t="array" ref="A495">IF(J495&gt;0,TEXT(SUMPRODUCT(($F$4:$F$2499=$F495)*($L$4:$L$2499&gt;$L495))+1,"00"),"")</f>
        <v/>
      </c>
      <c r="B495" s="9" t="s">
        <v>1039</v>
      </c>
      <c r="C495" s="9" t="s">
        <v>1040</v>
      </c>
      <c r="D495" s="9" t="s">
        <v>946</v>
      </c>
      <c r="E495" s="9" t="s">
        <v>947</v>
      </c>
      <c r="F495" s="9" t="s">
        <v>948</v>
      </c>
      <c r="G495" s="9">
        <v>1</v>
      </c>
      <c r="H495" s="9">
        <v>0</v>
      </c>
      <c r="I495" s="9">
        <v>0</v>
      </c>
      <c r="J495" s="9">
        <v>0</v>
      </c>
      <c r="K495" s="9"/>
      <c r="L495" s="13">
        <f t="shared" si="8"/>
        <v>0</v>
      </c>
      <c r="M495" s="9" t="s">
        <v>86</v>
      </c>
    </row>
    <row r="496" spans="1:13">
      <c r="A496" s="9" t="str">
        <f t="array" ref="A496">IF(J496&gt;0,TEXT(SUMPRODUCT(($F$4:$F$2499=$F496)*($L$4:$L$2499&gt;$L496))+1,"00"),"")</f>
        <v/>
      </c>
      <c r="B496" s="9" t="s">
        <v>1041</v>
      </c>
      <c r="C496" s="9" t="s">
        <v>1042</v>
      </c>
      <c r="D496" s="9" t="s">
        <v>946</v>
      </c>
      <c r="E496" s="9" t="s">
        <v>947</v>
      </c>
      <c r="F496" s="9" t="s">
        <v>948</v>
      </c>
      <c r="G496" s="9">
        <v>1</v>
      </c>
      <c r="H496" s="9">
        <v>0</v>
      </c>
      <c r="I496" s="9">
        <v>0</v>
      </c>
      <c r="J496" s="9">
        <v>0</v>
      </c>
      <c r="K496" s="9"/>
      <c r="L496" s="13">
        <f t="shared" si="8"/>
        <v>0</v>
      </c>
      <c r="M496" s="9" t="s">
        <v>86</v>
      </c>
    </row>
    <row r="497" spans="1:13">
      <c r="A497" s="9" t="str">
        <f t="array" ref="A497">IF(J497&gt;0,TEXT(SUMPRODUCT(($F$4:$F$2499=$F497)*($L$4:$L$2499&gt;$L497))+1,"00"),"")</f>
        <v/>
      </c>
      <c r="B497" s="9" t="s">
        <v>1043</v>
      </c>
      <c r="C497" s="9" t="s">
        <v>1044</v>
      </c>
      <c r="D497" s="9" t="s">
        <v>946</v>
      </c>
      <c r="E497" s="9" t="s">
        <v>947</v>
      </c>
      <c r="F497" s="9" t="s">
        <v>948</v>
      </c>
      <c r="G497" s="9">
        <v>1</v>
      </c>
      <c r="H497" s="9">
        <v>0</v>
      </c>
      <c r="I497" s="9">
        <v>0</v>
      </c>
      <c r="J497" s="9">
        <v>0</v>
      </c>
      <c r="K497" s="9"/>
      <c r="L497" s="13">
        <f t="shared" si="8"/>
        <v>0</v>
      </c>
      <c r="M497" s="9" t="s">
        <v>86</v>
      </c>
    </row>
    <row r="498" spans="1:13">
      <c r="A498" s="9" t="str">
        <f t="array" ref="A498">IF(J498&gt;0,TEXT(SUMPRODUCT(($F$4:$F$2499=$F498)*($L$4:$L$2499&gt;$L498))+1,"00"),"")</f>
        <v/>
      </c>
      <c r="B498" s="9" t="s">
        <v>1045</v>
      </c>
      <c r="C498" s="9" t="s">
        <v>1046</v>
      </c>
      <c r="D498" s="9" t="s">
        <v>946</v>
      </c>
      <c r="E498" s="9" t="s">
        <v>947</v>
      </c>
      <c r="F498" s="9" t="s">
        <v>948</v>
      </c>
      <c r="G498" s="9">
        <v>1</v>
      </c>
      <c r="H498" s="9">
        <v>0</v>
      </c>
      <c r="I498" s="9">
        <v>0</v>
      </c>
      <c r="J498" s="9">
        <v>0</v>
      </c>
      <c r="K498" s="9"/>
      <c r="L498" s="13">
        <f t="shared" si="8"/>
        <v>0</v>
      </c>
      <c r="M498" s="9" t="s">
        <v>86</v>
      </c>
    </row>
    <row r="499" spans="1:13">
      <c r="A499" s="9" t="str">
        <f t="array" ref="A499">IF(J499&gt;0,TEXT(SUMPRODUCT(($F$4:$F$2499=$F499)*($L$4:$L$2499&gt;$L499))+1,"00"),"")</f>
        <v/>
      </c>
      <c r="B499" s="9" t="s">
        <v>1047</v>
      </c>
      <c r="C499" s="9" t="s">
        <v>1048</v>
      </c>
      <c r="D499" s="9" t="s">
        <v>946</v>
      </c>
      <c r="E499" s="9" t="s">
        <v>947</v>
      </c>
      <c r="F499" s="9" t="s">
        <v>948</v>
      </c>
      <c r="G499" s="9">
        <v>1</v>
      </c>
      <c r="H499" s="9">
        <v>0</v>
      </c>
      <c r="I499" s="9">
        <v>0</v>
      </c>
      <c r="J499" s="9">
        <v>0</v>
      </c>
      <c r="K499" s="9"/>
      <c r="L499" s="13">
        <f t="shared" si="8"/>
        <v>0</v>
      </c>
      <c r="M499" s="9" t="s">
        <v>86</v>
      </c>
    </row>
    <row r="500" spans="1:13">
      <c r="A500" s="9" t="str">
        <f t="array" ref="A500">IF(J500&gt;0,TEXT(SUMPRODUCT(($F$4:$F$2499=$F500)*($L$4:$L$2499&gt;$L500))+1,"00"),"")</f>
        <v/>
      </c>
      <c r="B500" s="9" t="s">
        <v>1049</v>
      </c>
      <c r="C500" s="9" t="s">
        <v>1050</v>
      </c>
      <c r="D500" s="9" t="s">
        <v>946</v>
      </c>
      <c r="E500" s="9" t="s">
        <v>947</v>
      </c>
      <c r="F500" s="9" t="s">
        <v>948</v>
      </c>
      <c r="G500" s="9">
        <v>1</v>
      </c>
      <c r="H500" s="9">
        <v>0</v>
      </c>
      <c r="I500" s="9">
        <v>0</v>
      </c>
      <c r="J500" s="9">
        <v>0</v>
      </c>
      <c r="K500" s="9"/>
      <c r="L500" s="13">
        <f t="shared" si="8"/>
        <v>0</v>
      </c>
      <c r="M500" s="9" t="s">
        <v>86</v>
      </c>
    </row>
    <row r="501" spans="1:13">
      <c r="A501" s="9" t="str">
        <f t="array" ref="A501">IF(J501&gt;0,TEXT(SUMPRODUCT(($F$4:$F$2499=$F501)*($L$4:$L$2499&gt;$L501))+1,"00"),"")</f>
        <v/>
      </c>
      <c r="B501" s="9" t="s">
        <v>1051</v>
      </c>
      <c r="C501" s="9" t="s">
        <v>1052</v>
      </c>
      <c r="D501" s="9" t="s">
        <v>946</v>
      </c>
      <c r="E501" s="9" t="s">
        <v>947</v>
      </c>
      <c r="F501" s="9" t="s">
        <v>948</v>
      </c>
      <c r="G501" s="9">
        <v>1</v>
      </c>
      <c r="H501" s="9">
        <v>0</v>
      </c>
      <c r="I501" s="9">
        <v>0</v>
      </c>
      <c r="J501" s="9">
        <v>0</v>
      </c>
      <c r="K501" s="9"/>
      <c r="L501" s="13">
        <f t="shared" si="8"/>
        <v>0</v>
      </c>
      <c r="M501" s="9" t="s">
        <v>86</v>
      </c>
    </row>
    <row r="502" spans="1:13">
      <c r="A502" s="9" t="str">
        <f t="array" ref="A502">IF(J502&gt;0,TEXT(SUMPRODUCT(($F$4:$F$2499=$F502)*($L$4:$L$2499&gt;$L502))+1,"00"),"")</f>
        <v/>
      </c>
      <c r="B502" s="9" t="s">
        <v>1053</v>
      </c>
      <c r="C502" s="9" t="s">
        <v>1054</v>
      </c>
      <c r="D502" s="9" t="s">
        <v>946</v>
      </c>
      <c r="E502" s="9" t="s">
        <v>947</v>
      </c>
      <c r="F502" s="9" t="s">
        <v>948</v>
      </c>
      <c r="G502" s="9">
        <v>1</v>
      </c>
      <c r="H502" s="9">
        <v>0</v>
      </c>
      <c r="I502" s="9">
        <v>0</v>
      </c>
      <c r="J502" s="9">
        <v>0</v>
      </c>
      <c r="K502" s="9"/>
      <c r="L502" s="13">
        <f t="shared" si="8"/>
        <v>0</v>
      </c>
      <c r="M502" s="9" t="s">
        <v>86</v>
      </c>
    </row>
    <row r="503" spans="1:13">
      <c r="A503" s="9" t="str">
        <f t="array" ref="A503">IF(J503&gt;0,TEXT(SUMPRODUCT(($F$4:$F$2499=$F503)*($L$4:$L$2499&gt;$L503))+1,"00"),"")</f>
        <v>01</v>
      </c>
      <c r="B503" s="9" t="s">
        <v>1055</v>
      </c>
      <c r="C503" s="9" t="s">
        <v>1056</v>
      </c>
      <c r="D503" s="9" t="s">
        <v>946</v>
      </c>
      <c r="E503" s="9" t="s">
        <v>1057</v>
      </c>
      <c r="F503" s="9" t="s">
        <v>1058</v>
      </c>
      <c r="G503" s="9">
        <v>1</v>
      </c>
      <c r="H503" s="9">
        <v>129.5</v>
      </c>
      <c r="I503" s="9">
        <v>95</v>
      </c>
      <c r="J503" s="9">
        <v>224.5</v>
      </c>
      <c r="K503" s="9"/>
      <c r="L503" s="13">
        <f t="shared" si="8"/>
        <v>37.4166666666667</v>
      </c>
      <c r="M503" s="9"/>
    </row>
    <row r="504" spans="1:13">
      <c r="A504" s="9" t="str">
        <f t="array" ref="A504">IF(J504&gt;0,TEXT(SUMPRODUCT(($F$4:$F$2499=$F504)*($L$4:$L$2499&gt;$L504))+1,"00"),"")</f>
        <v>02</v>
      </c>
      <c r="B504" s="9" t="s">
        <v>1059</v>
      </c>
      <c r="C504" s="9" t="s">
        <v>1060</v>
      </c>
      <c r="D504" s="9" t="s">
        <v>946</v>
      </c>
      <c r="E504" s="9" t="s">
        <v>1057</v>
      </c>
      <c r="F504" s="9" t="s">
        <v>1058</v>
      </c>
      <c r="G504" s="9">
        <v>1</v>
      </c>
      <c r="H504" s="9">
        <v>120.5</v>
      </c>
      <c r="I504" s="9">
        <v>85</v>
      </c>
      <c r="J504" s="9">
        <v>205.5</v>
      </c>
      <c r="K504" s="9"/>
      <c r="L504" s="13">
        <f t="shared" si="8"/>
        <v>34.25</v>
      </c>
      <c r="M504" s="9"/>
    </row>
    <row r="505" spans="1:13">
      <c r="A505" s="9" t="str">
        <f t="array" ref="A505">IF(J505&gt;0,TEXT(SUMPRODUCT(($F$4:$F$2499=$F505)*($L$4:$L$2499&gt;$L505))+1,"00"),"")</f>
        <v>03</v>
      </c>
      <c r="B505" s="9" t="s">
        <v>1061</v>
      </c>
      <c r="C505" s="9" t="s">
        <v>1062</v>
      </c>
      <c r="D505" s="9" t="s">
        <v>946</v>
      </c>
      <c r="E505" s="9" t="s">
        <v>1057</v>
      </c>
      <c r="F505" s="9" t="s">
        <v>1058</v>
      </c>
      <c r="G505" s="9">
        <v>1</v>
      </c>
      <c r="H505" s="9">
        <v>112</v>
      </c>
      <c r="I505" s="9">
        <v>81.5</v>
      </c>
      <c r="J505" s="9">
        <v>193.5</v>
      </c>
      <c r="K505" s="9"/>
      <c r="L505" s="13">
        <f t="shared" si="8"/>
        <v>32.25</v>
      </c>
      <c r="M505" s="9"/>
    </row>
    <row r="506" spans="1:13">
      <c r="A506" s="9" t="str">
        <f t="array" ref="A506">IF(J506&gt;0,TEXT(SUMPRODUCT(($F$4:$F$2499=$F506)*($L$4:$L$2499&gt;$L506))+1,"00"),"")</f>
        <v>04</v>
      </c>
      <c r="B506" s="9" t="s">
        <v>1063</v>
      </c>
      <c r="C506" s="9" t="s">
        <v>1064</v>
      </c>
      <c r="D506" s="9" t="s">
        <v>946</v>
      </c>
      <c r="E506" s="9" t="s">
        <v>1057</v>
      </c>
      <c r="F506" s="9" t="s">
        <v>1058</v>
      </c>
      <c r="G506" s="9">
        <v>1</v>
      </c>
      <c r="H506" s="9">
        <v>103.5</v>
      </c>
      <c r="I506" s="9">
        <v>79.5</v>
      </c>
      <c r="J506" s="9">
        <v>183</v>
      </c>
      <c r="K506" s="9"/>
      <c r="L506" s="13">
        <f t="shared" si="8"/>
        <v>30.5</v>
      </c>
      <c r="M506" s="9"/>
    </row>
    <row r="507" spans="1:13">
      <c r="A507" s="9" t="str">
        <f t="array" ref="A507">IF(J507&gt;0,TEXT(SUMPRODUCT(($F$4:$F$2499=$F507)*($L$4:$L$2499&gt;$L507))+1,"00"),"")</f>
        <v>05</v>
      </c>
      <c r="B507" s="9" t="s">
        <v>1065</v>
      </c>
      <c r="C507" s="9" t="s">
        <v>1066</v>
      </c>
      <c r="D507" s="9" t="s">
        <v>946</v>
      </c>
      <c r="E507" s="9" t="s">
        <v>1057</v>
      </c>
      <c r="F507" s="9" t="s">
        <v>1058</v>
      </c>
      <c r="G507" s="9">
        <v>1</v>
      </c>
      <c r="H507" s="9">
        <v>98.5</v>
      </c>
      <c r="I507" s="9">
        <v>82.5</v>
      </c>
      <c r="J507" s="9">
        <v>181</v>
      </c>
      <c r="K507" s="9"/>
      <c r="L507" s="13">
        <f t="shared" si="8"/>
        <v>30.1666666666667</v>
      </c>
      <c r="M507" s="9"/>
    </row>
    <row r="508" spans="1:13">
      <c r="A508" s="9" t="str">
        <f t="array" ref="A508">IF(J508&gt;0,TEXT(SUMPRODUCT(($F$4:$F$2499=$F508)*($L$4:$L$2499&gt;$L508))+1,"00"),"")</f>
        <v>06</v>
      </c>
      <c r="B508" s="9" t="s">
        <v>1067</v>
      </c>
      <c r="C508" s="9" t="s">
        <v>1068</v>
      </c>
      <c r="D508" s="9" t="s">
        <v>946</v>
      </c>
      <c r="E508" s="9" t="s">
        <v>1057</v>
      </c>
      <c r="F508" s="9" t="s">
        <v>1058</v>
      </c>
      <c r="G508" s="9">
        <v>1</v>
      </c>
      <c r="H508" s="9">
        <v>109.5</v>
      </c>
      <c r="I508" s="9">
        <v>57</v>
      </c>
      <c r="J508" s="9">
        <v>166.5</v>
      </c>
      <c r="K508" s="9"/>
      <c r="L508" s="13">
        <f t="shared" si="8"/>
        <v>27.75</v>
      </c>
      <c r="M508" s="9"/>
    </row>
    <row r="509" spans="1:13">
      <c r="A509" s="9" t="str">
        <f t="array" ref="A509">IF(J509&gt;0,TEXT(SUMPRODUCT(($F$4:$F$2499=$F509)*($L$4:$L$2499&gt;$L509))+1,"00"),"")</f>
        <v>07</v>
      </c>
      <c r="B509" s="9" t="s">
        <v>1069</v>
      </c>
      <c r="C509" s="9" t="s">
        <v>1070</v>
      </c>
      <c r="D509" s="9" t="s">
        <v>946</v>
      </c>
      <c r="E509" s="9" t="s">
        <v>1057</v>
      </c>
      <c r="F509" s="9" t="s">
        <v>1058</v>
      </c>
      <c r="G509" s="9">
        <v>1</v>
      </c>
      <c r="H509" s="9">
        <v>100</v>
      </c>
      <c r="I509" s="9">
        <v>64.5</v>
      </c>
      <c r="J509" s="9">
        <v>164.5</v>
      </c>
      <c r="K509" s="9"/>
      <c r="L509" s="13">
        <f t="shared" si="8"/>
        <v>27.4166666666667</v>
      </c>
      <c r="M509" s="9"/>
    </row>
    <row r="510" spans="1:13">
      <c r="A510" s="9" t="str">
        <f t="array" ref="A510">IF(J510&gt;0,TEXT(SUMPRODUCT(($F$4:$F$2499=$F510)*($L$4:$L$2499&gt;$L510))+1,"00"),"")</f>
        <v>08</v>
      </c>
      <c r="B510" s="9" t="s">
        <v>1071</v>
      </c>
      <c r="C510" s="9" t="s">
        <v>1072</v>
      </c>
      <c r="D510" s="9" t="s">
        <v>946</v>
      </c>
      <c r="E510" s="9" t="s">
        <v>1057</v>
      </c>
      <c r="F510" s="9" t="s">
        <v>1058</v>
      </c>
      <c r="G510" s="9">
        <v>1</v>
      </c>
      <c r="H510" s="9">
        <v>83</v>
      </c>
      <c r="I510" s="9">
        <v>80.5</v>
      </c>
      <c r="J510" s="9">
        <v>163.5</v>
      </c>
      <c r="K510" s="9"/>
      <c r="L510" s="13">
        <f t="shared" si="8"/>
        <v>27.25</v>
      </c>
      <c r="M510" s="9"/>
    </row>
    <row r="511" spans="1:13">
      <c r="A511" s="9" t="str">
        <f t="array" ref="A511">IF(J511&gt;0,TEXT(SUMPRODUCT(($F$4:$F$2499=$F511)*($L$4:$L$2499&gt;$L511))+1,"00"),"")</f>
        <v>09</v>
      </c>
      <c r="B511" s="9" t="s">
        <v>1073</v>
      </c>
      <c r="C511" s="9" t="s">
        <v>1074</v>
      </c>
      <c r="D511" s="9" t="s">
        <v>946</v>
      </c>
      <c r="E511" s="9" t="s">
        <v>1057</v>
      </c>
      <c r="F511" s="9" t="s">
        <v>1058</v>
      </c>
      <c r="G511" s="9">
        <v>1</v>
      </c>
      <c r="H511" s="9">
        <v>81</v>
      </c>
      <c r="I511" s="9">
        <v>81</v>
      </c>
      <c r="J511" s="9">
        <v>162</v>
      </c>
      <c r="K511" s="9"/>
      <c r="L511" s="13">
        <f t="shared" si="8"/>
        <v>27</v>
      </c>
      <c r="M511" s="9"/>
    </row>
    <row r="512" spans="1:13">
      <c r="A512" s="9" t="str">
        <f t="array" ref="A512">IF(J512&gt;0,TEXT(SUMPRODUCT(($F$4:$F$2499=$F512)*($L$4:$L$2499&gt;$L512))+1,"00"),"")</f>
        <v>10</v>
      </c>
      <c r="B512" s="9" t="s">
        <v>1075</v>
      </c>
      <c r="C512" s="9" t="s">
        <v>1076</v>
      </c>
      <c r="D512" s="9" t="s">
        <v>946</v>
      </c>
      <c r="E512" s="9" t="s">
        <v>1057</v>
      </c>
      <c r="F512" s="9" t="s">
        <v>1058</v>
      </c>
      <c r="G512" s="9">
        <v>1</v>
      </c>
      <c r="H512" s="9">
        <v>90.5</v>
      </c>
      <c r="I512" s="9">
        <v>70</v>
      </c>
      <c r="J512" s="9">
        <v>160.5</v>
      </c>
      <c r="K512" s="9"/>
      <c r="L512" s="13">
        <f t="shared" si="8"/>
        <v>26.75</v>
      </c>
      <c r="M512" s="9"/>
    </row>
    <row r="513" spans="1:13">
      <c r="A513" s="9" t="str">
        <f t="array" ref="A513">IF(J513&gt;0,TEXT(SUMPRODUCT(($F$4:$F$2499=$F513)*($L$4:$L$2499&gt;$L513))+1,"00"),"")</f>
        <v>10</v>
      </c>
      <c r="B513" s="9" t="s">
        <v>1077</v>
      </c>
      <c r="C513" s="9" t="s">
        <v>1078</v>
      </c>
      <c r="D513" s="9" t="s">
        <v>946</v>
      </c>
      <c r="E513" s="9" t="s">
        <v>1057</v>
      </c>
      <c r="F513" s="9" t="s">
        <v>1058</v>
      </c>
      <c r="G513" s="9">
        <v>1</v>
      </c>
      <c r="H513" s="9">
        <v>70.5</v>
      </c>
      <c r="I513" s="9">
        <v>90</v>
      </c>
      <c r="J513" s="9">
        <v>160.5</v>
      </c>
      <c r="K513" s="9"/>
      <c r="L513" s="13">
        <f t="shared" si="8"/>
        <v>26.75</v>
      </c>
      <c r="M513" s="9"/>
    </row>
    <row r="514" spans="1:13">
      <c r="A514" s="9" t="str">
        <f t="array" ref="A514">IF(J514&gt;0,TEXT(SUMPRODUCT(($F$4:$F$2499=$F514)*($L$4:$L$2499&gt;$L514))+1,"00"),"")</f>
        <v>12</v>
      </c>
      <c r="B514" s="9" t="s">
        <v>1079</v>
      </c>
      <c r="C514" s="9" t="s">
        <v>1080</v>
      </c>
      <c r="D514" s="9" t="s">
        <v>946</v>
      </c>
      <c r="E514" s="9" t="s">
        <v>1057</v>
      </c>
      <c r="F514" s="9" t="s">
        <v>1058</v>
      </c>
      <c r="G514" s="9">
        <v>1</v>
      </c>
      <c r="H514" s="9">
        <v>95</v>
      </c>
      <c r="I514" s="9">
        <v>59.5</v>
      </c>
      <c r="J514" s="9">
        <v>154.5</v>
      </c>
      <c r="K514" s="9"/>
      <c r="L514" s="13">
        <f t="shared" si="8"/>
        <v>25.75</v>
      </c>
      <c r="M514" s="9"/>
    </row>
    <row r="515" spans="1:13">
      <c r="A515" s="9" t="str">
        <f t="array" ref="A515">IF(J515&gt;0,TEXT(SUMPRODUCT(($F$4:$F$2499=$F515)*($L$4:$L$2499&gt;$L515))+1,"00"),"")</f>
        <v>13</v>
      </c>
      <c r="B515" s="9" t="s">
        <v>1081</v>
      </c>
      <c r="C515" s="9" t="s">
        <v>1082</v>
      </c>
      <c r="D515" s="9" t="s">
        <v>946</v>
      </c>
      <c r="E515" s="9" t="s">
        <v>1057</v>
      </c>
      <c r="F515" s="9" t="s">
        <v>1058</v>
      </c>
      <c r="G515" s="9">
        <v>1</v>
      </c>
      <c r="H515" s="9">
        <v>64.5</v>
      </c>
      <c r="I515" s="9">
        <v>74</v>
      </c>
      <c r="J515" s="9">
        <v>138.5</v>
      </c>
      <c r="K515" s="9"/>
      <c r="L515" s="13">
        <f t="shared" si="8"/>
        <v>23.0833333333333</v>
      </c>
      <c r="M515" s="9"/>
    </row>
    <row r="516" spans="1:13">
      <c r="A516" s="9" t="str">
        <f t="array" ref="A516">IF(J516&gt;0,TEXT(SUMPRODUCT(($F$4:$F$2499=$F516)*($L$4:$L$2499&gt;$L516))+1,"00"),"")</f>
        <v>14</v>
      </c>
      <c r="B516" s="9" t="s">
        <v>1083</v>
      </c>
      <c r="C516" s="9" t="s">
        <v>1084</v>
      </c>
      <c r="D516" s="9" t="s">
        <v>946</v>
      </c>
      <c r="E516" s="9" t="s">
        <v>1057</v>
      </c>
      <c r="F516" s="9" t="s">
        <v>1058</v>
      </c>
      <c r="G516" s="9">
        <v>1</v>
      </c>
      <c r="H516" s="9">
        <v>60.5</v>
      </c>
      <c r="I516" s="9">
        <v>46</v>
      </c>
      <c r="J516" s="9">
        <v>106.5</v>
      </c>
      <c r="K516" s="9"/>
      <c r="L516" s="13">
        <f t="shared" si="8"/>
        <v>17.75</v>
      </c>
      <c r="M516" s="9"/>
    </row>
    <row r="517" spans="1:13">
      <c r="A517" s="9" t="str">
        <f t="array" ref="A517">IF(J517&gt;0,TEXT(SUMPRODUCT(($F$4:$F$2499=$F517)*($L$4:$L$2499&gt;$L517))+1,"00"),"")</f>
        <v>15</v>
      </c>
      <c r="B517" s="9" t="s">
        <v>1085</v>
      </c>
      <c r="C517" s="9" t="s">
        <v>1086</v>
      </c>
      <c r="D517" s="9" t="s">
        <v>946</v>
      </c>
      <c r="E517" s="9" t="s">
        <v>1057</v>
      </c>
      <c r="F517" s="9" t="s">
        <v>1058</v>
      </c>
      <c r="G517" s="9">
        <v>1</v>
      </c>
      <c r="H517" s="9">
        <v>59.5</v>
      </c>
      <c r="I517" s="9">
        <v>39</v>
      </c>
      <c r="J517" s="9">
        <v>98.5</v>
      </c>
      <c r="K517" s="9"/>
      <c r="L517" s="13">
        <f t="shared" ref="L517:L580" si="9">(J517/3+K517)*0.5</f>
        <v>16.4166666666667</v>
      </c>
      <c r="M517" s="9"/>
    </row>
    <row r="518" spans="1:13">
      <c r="A518" s="9" t="str">
        <f t="array" ref="A518">IF(J518&gt;0,TEXT(SUMPRODUCT(($F$4:$F$2499=$F518)*($L$4:$L$2499&gt;$L518))+1,"00"),"")</f>
        <v/>
      </c>
      <c r="B518" s="9" t="s">
        <v>1087</v>
      </c>
      <c r="C518" s="9" t="s">
        <v>1088</v>
      </c>
      <c r="D518" s="9" t="s">
        <v>946</v>
      </c>
      <c r="E518" s="9" t="s">
        <v>1057</v>
      </c>
      <c r="F518" s="9" t="s">
        <v>1058</v>
      </c>
      <c r="G518" s="9">
        <v>1</v>
      </c>
      <c r="H518" s="9">
        <v>0</v>
      </c>
      <c r="I518" s="9">
        <v>0</v>
      </c>
      <c r="J518" s="9">
        <v>0</v>
      </c>
      <c r="K518" s="9"/>
      <c r="L518" s="13">
        <f t="shared" si="9"/>
        <v>0</v>
      </c>
      <c r="M518" s="9" t="s">
        <v>86</v>
      </c>
    </row>
    <row r="519" spans="1:13">
      <c r="A519" s="9" t="str">
        <f t="array" ref="A519">IF(J519&gt;0,TEXT(SUMPRODUCT(($F$4:$F$2499=$F519)*($L$4:$L$2499&gt;$L519))+1,"00"),"")</f>
        <v/>
      </c>
      <c r="B519" s="9" t="s">
        <v>1089</v>
      </c>
      <c r="C519" s="9" t="s">
        <v>1090</v>
      </c>
      <c r="D519" s="9" t="s">
        <v>946</v>
      </c>
      <c r="E519" s="9" t="s">
        <v>1057</v>
      </c>
      <c r="F519" s="9" t="s">
        <v>1058</v>
      </c>
      <c r="G519" s="9">
        <v>1</v>
      </c>
      <c r="H519" s="9">
        <v>0</v>
      </c>
      <c r="I519" s="9">
        <v>0</v>
      </c>
      <c r="J519" s="9">
        <v>0</v>
      </c>
      <c r="K519" s="9"/>
      <c r="L519" s="13">
        <f t="shared" si="9"/>
        <v>0</v>
      </c>
      <c r="M519" s="9" t="s">
        <v>86</v>
      </c>
    </row>
    <row r="520" spans="1:13">
      <c r="A520" s="9" t="str">
        <f t="array" ref="A520">IF(J520&gt;0,TEXT(SUMPRODUCT(($F$4:$F$2499=$F520)*($L$4:$L$2499&gt;$L520))+1,"00"),"")</f>
        <v/>
      </c>
      <c r="B520" s="9" t="s">
        <v>1091</v>
      </c>
      <c r="C520" s="9" t="s">
        <v>1092</v>
      </c>
      <c r="D520" s="9" t="s">
        <v>946</v>
      </c>
      <c r="E520" s="9" t="s">
        <v>1057</v>
      </c>
      <c r="F520" s="9" t="s">
        <v>1058</v>
      </c>
      <c r="G520" s="9">
        <v>1</v>
      </c>
      <c r="H520" s="9">
        <v>0</v>
      </c>
      <c r="I520" s="9">
        <v>0</v>
      </c>
      <c r="J520" s="9">
        <v>0</v>
      </c>
      <c r="K520" s="9"/>
      <c r="L520" s="13">
        <f t="shared" si="9"/>
        <v>0</v>
      </c>
      <c r="M520" s="9" t="s">
        <v>86</v>
      </c>
    </row>
    <row r="521" spans="1:13">
      <c r="A521" s="9" t="str">
        <f t="array" ref="A521">IF(J521&gt;0,TEXT(SUMPRODUCT(($F$4:$F$2499=$F521)*($L$4:$L$2499&gt;$L521))+1,"00"),"")</f>
        <v/>
      </c>
      <c r="B521" s="9" t="s">
        <v>1093</v>
      </c>
      <c r="C521" s="9" t="s">
        <v>1094</v>
      </c>
      <c r="D521" s="9" t="s">
        <v>946</v>
      </c>
      <c r="E521" s="9" t="s">
        <v>1057</v>
      </c>
      <c r="F521" s="9" t="s">
        <v>1058</v>
      </c>
      <c r="G521" s="9">
        <v>1</v>
      </c>
      <c r="H521" s="9">
        <v>0</v>
      </c>
      <c r="I521" s="9">
        <v>0</v>
      </c>
      <c r="J521" s="9">
        <v>0</v>
      </c>
      <c r="K521" s="9"/>
      <c r="L521" s="13">
        <f t="shared" si="9"/>
        <v>0</v>
      </c>
      <c r="M521" s="9" t="s">
        <v>86</v>
      </c>
    </row>
    <row r="522" spans="1:13">
      <c r="A522" s="9" t="str">
        <f t="array" ref="A522">IF(J522&gt;0,TEXT(SUMPRODUCT(($F$4:$F$2499=$F522)*($L$4:$L$2499&gt;$L522))+1,"00"),"")</f>
        <v>01</v>
      </c>
      <c r="B522" s="9" t="s">
        <v>1095</v>
      </c>
      <c r="C522" s="9" t="s">
        <v>1096</v>
      </c>
      <c r="D522" s="9" t="s">
        <v>1097</v>
      </c>
      <c r="E522" s="9" t="s">
        <v>1057</v>
      </c>
      <c r="F522" s="9" t="s">
        <v>1098</v>
      </c>
      <c r="G522" s="9">
        <v>1</v>
      </c>
      <c r="H522" s="9">
        <v>110.5</v>
      </c>
      <c r="I522" s="9">
        <v>91</v>
      </c>
      <c r="J522" s="9">
        <v>201.5</v>
      </c>
      <c r="K522" s="9"/>
      <c r="L522" s="13">
        <f t="shared" si="9"/>
        <v>33.5833333333333</v>
      </c>
      <c r="M522" s="9"/>
    </row>
    <row r="523" spans="1:13">
      <c r="A523" s="9" t="str">
        <f t="array" ref="A523">IF(J523&gt;0,TEXT(SUMPRODUCT(($F$4:$F$2499=$F523)*($L$4:$L$2499&gt;$L523))+1,"00"),"")</f>
        <v>02</v>
      </c>
      <c r="B523" s="9" t="s">
        <v>1099</v>
      </c>
      <c r="C523" s="9" t="s">
        <v>1100</v>
      </c>
      <c r="D523" s="9" t="s">
        <v>1097</v>
      </c>
      <c r="E523" s="9" t="s">
        <v>1057</v>
      </c>
      <c r="F523" s="9" t="s">
        <v>1098</v>
      </c>
      <c r="G523" s="9">
        <v>1</v>
      </c>
      <c r="H523" s="9">
        <v>103</v>
      </c>
      <c r="I523" s="9">
        <v>97</v>
      </c>
      <c r="J523" s="9">
        <v>200</v>
      </c>
      <c r="K523" s="9"/>
      <c r="L523" s="13">
        <f t="shared" si="9"/>
        <v>33.3333333333333</v>
      </c>
      <c r="M523" s="9"/>
    </row>
    <row r="524" spans="1:13">
      <c r="A524" s="9" t="str">
        <f t="array" ref="A524">IF(J524&gt;0,TEXT(SUMPRODUCT(($F$4:$F$2499=$F524)*($L$4:$L$2499&gt;$L524))+1,"00"),"")</f>
        <v>03</v>
      </c>
      <c r="B524" s="9" t="s">
        <v>1101</v>
      </c>
      <c r="C524" s="9" t="s">
        <v>1102</v>
      </c>
      <c r="D524" s="9" t="s">
        <v>1097</v>
      </c>
      <c r="E524" s="9" t="s">
        <v>1057</v>
      </c>
      <c r="F524" s="9" t="s">
        <v>1098</v>
      </c>
      <c r="G524" s="9">
        <v>1</v>
      </c>
      <c r="H524" s="9">
        <v>107.5</v>
      </c>
      <c r="I524" s="9">
        <v>91.5</v>
      </c>
      <c r="J524" s="9">
        <v>199</v>
      </c>
      <c r="K524" s="9"/>
      <c r="L524" s="13">
        <f t="shared" si="9"/>
        <v>33.1666666666667</v>
      </c>
      <c r="M524" s="9"/>
    </row>
    <row r="525" spans="1:13">
      <c r="A525" s="9" t="str">
        <f t="array" ref="A525">IF(J525&gt;0,TEXT(SUMPRODUCT(($F$4:$F$2499=$F525)*($L$4:$L$2499&gt;$L525))+1,"00"),"")</f>
        <v>04</v>
      </c>
      <c r="B525" s="9" t="s">
        <v>1103</v>
      </c>
      <c r="C525" s="9" t="s">
        <v>1104</v>
      </c>
      <c r="D525" s="9" t="s">
        <v>1097</v>
      </c>
      <c r="E525" s="9" t="s">
        <v>1057</v>
      </c>
      <c r="F525" s="9" t="s">
        <v>1098</v>
      </c>
      <c r="G525" s="9">
        <v>1</v>
      </c>
      <c r="H525" s="9">
        <v>100</v>
      </c>
      <c r="I525" s="9">
        <v>87.5</v>
      </c>
      <c r="J525" s="9">
        <v>187.5</v>
      </c>
      <c r="K525" s="9"/>
      <c r="L525" s="13">
        <f t="shared" si="9"/>
        <v>31.25</v>
      </c>
      <c r="M525" s="9"/>
    </row>
    <row r="526" spans="1:13">
      <c r="A526" s="9" t="str">
        <f t="array" ref="A526">IF(J526&gt;0,TEXT(SUMPRODUCT(($F$4:$F$2499=$F526)*($L$4:$L$2499&gt;$L526))+1,"00"),"")</f>
        <v>05</v>
      </c>
      <c r="B526" s="9" t="s">
        <v>1105</v>
      </c>
      <c r="C526" s="9" t="s">
        <v>1106</v>
      </c>
      <c r="D526" s="9" t="s">
        <v>1097</v>
      </c>
      <c r="E526" s="9" t="s">
        <v>1057</v>
      </c>
      <c r="F526" s="9" t="s">
        <v>1098</v>
      </c>
      <c r="G526" s="9">
        <v>1</v>
      </c>
      <c r="H526" s="9">
        <v>93</v>
      </c>
      <c r="I526" s="9">
        <v>82.5</v>
      </c>
      <c r="J526" s="9">
        <v>175.5</v>
      </c>
      <c r="K526" s="9"/>
      <c r="L526" s="13">
        <f t="shared" si="9"/>
        <v>29.25</v>
      </c>
      <c r="M526" s="9"/>
    </row>
    <row r="527" spans="1:13">
      <c r="A527" s="9" t="str">
        <f t="array" ref="A527">IF(J527&gt;0,TEXT(SUMPRODUCT(($F$4:$F$2499=$F527)*($L$4:$L$2499&gt;$L527))+1,"00"),"")</f>
        <v>06</v>
      </c>
      <c r="B527" s="9" t="s">
        <v>1107</v>
      </c>
      <c r="C527" s="9" t="s">
        <v>1108</v>
      </c>
      <c r="D527" s="9" t="s">
        <v>1097</v>
      </c>
      <c r="E527" s="9" t="s">
        <v>1057</v>
      </c>
      <c r="F527" s="9" t="s">
        <v>1098</v>
      </c>
      <c r="G527" s="9">
        <v>1</v>
      </c>
      <c r="H527" s="9">
        <v>96.5</v>
      </c>
      <c r="I527" s="9">
        <v>73</v>
      </c>
      <c r="J527" s="9">
        <v>169.5</v>
      </c>
      <c r="K527" s="9"/>
      <c r="L527" s="13">
        <f t="shared" si="9"/>
        <v>28.25</v>
      </c>
      <c r="M527" s="9"/>
    </row>
    <row r="528" spans="1:13">
      <c r="A528" s="9" t="str">
        <f t="array" ref="A528">IF(J528&gt;0,TEXT(SUMPRODUCT(($F$4:$F$2499=$F528)*($L$4:$L$2499&gt;$L528))+1,"00"),"")</f>
        <v>07</v>
      </c>
      <c r="B528" s="9" t="s">
        <v>1109</v>
      </c>
      <c r="C528" s="9" t="s">
        <v>1110</v>
      </c>
      <c r="D528" s="9" t="s">
        <v>1097</v>
      </c>
      <c r="E528" s="9" t="s">
        <v>1057</v>
      </c>
      <c r="F528" s="9" t="s">
        <v>1098</v>
      </c>
      <c r="G528" s="9">
        <v>1</v>
      </c>
      <c r="H528" s="9">
        <v>89</v>
      </c>
      <c r="I528" s="9">
        <v>79.5</v>
      </c>
      <c r="J528" s="9">
        <v>168.5</v>
      </c>
      <c r="K528" s="9"/>
      <c r="L528" s="13">
        <f t="shared" si="9"/>
        <v>28.0833333333333</v>
      </c>
      <c r="M528" s="9"/>
    </row>
    <row r="529" spans="1:13">
      <c r="A529" s="9" t="str">
        <f t="array" ref="A529">IF(J529&gt;0,TEXT(SUMPRODUCT(($F$4:$F$2499=$F529)*($L$4:$L$2499&gt;$L529))+1,"00"),"")</f>
        <v>08</v>
      </c>
      <c r="B529" s="9" t="s">
        <v>1111</v>
      </c>
      <c r="C529" s="9" t="s">
        <v>1112</v>
      </c>
      <c r="D529" s="9" t="s">
        <v>1097</v>
      </c>
      <c r="E529" s="9" t="s">
        <v>1057</v>
      </c>
      <c r="F529" s="9" t="s">
        <v>1098</v>
      </c>
      <c r="G529" s="9">
        <v>1</v>
      </c>
      <c r="H529" s="9">
        <v>79.5</v>
      </c>
      <c r="I529" s="9">
        <v>64</v>
      </c>
      <c r="J529" s="9">
        <v>143.5</v>
      </c>
      <c r="K529" s="9"/>
      <c r="L529" s="13">
        <f t="shared" si="9"/>
        <v>23.9166666666667</v>
      </c>
      <c r="M529" s="9"/>
    </row>
    <row r="530" spans="1:13">
      <c r="A530" s="9" t="str">
        <f t="array" ref="A530">IF(J530&gt;0,TEXT(SUMPRODUCT(($F$4:$F$2499=$F530)*($L$4:$L$2499&gt;$L530))+1,"00"),"")</f>
        <v>08</v>
      </c>
      <c r="B530" s="9" t="s">
        <v>1113</v>
      </c>
      <c r="C530" s="9" t="s">
        <v>1114</v>
      </c>
      <c r="D530" s="9" t="s">
        <v>1097</v>
      </c>
      <c r="E530" s="9" t="s">
        <v>1057</v>
      </c>
      <c r="F530" s="9" t="s">
        <v>1098</v>
      </c>
      <c r="G530" s="9">
        <v>1</v>
      </c>
      <c r="H530" s="9">
        <v>93</v>
      </c>
      <c r="I530" s="9">
        <v>50.5</v>
      </c>
      <c r="J530" s="9">
        <v>143.5</v>
      </c>
      <c r="K530" s="9"/>
      <c r="L530" s="13">
        <f t="shared" si="9"/>
        <v>23.9166666666667</v>
      </c>
      <c r="M530" s="9"/>
    </row>
    <row r="531" spans="1:13">
      <c r="A531" s="9" t="str">
        <f t="array" ref="A531">IF(J531&gt;0,TEXT(SUMPRODUCT(($F$4:$F$2499=$F531)*($L$4:$L$2499&gt;$L531))+1,"00"),"")</f>
        <v>10</v>
      </c>
      <c r="B531" s="9" t="s">
        <v>1115</v>
      </c>
      <c r="C531" s="9" t="s">
        <v>1116</v>
      </c>
      <c r="D531" s="9" t="s">
        <v>1097</v>
      </c>
      <c r="E531" s="9" t="s">
        <v>1057</v>
      </c>
      <c r="F531" s="9" t="s">
        <v>1098</v>
      </c>
      <c r="G531" s="9">
        <v>1</v>
      </c>
      <c r="H531" s="9">
        <v>81</v>
      </c>
      <c r="I531" s="9">
        <v>58</v>
      </c>
      <c r="J531" s="9">
        <v>139</v>
      </c>
      <c r="K531" s="9"/>
      <c r="L531" s="13">
        <f t="shared" si="9"/>
        <v>23.1666666666667</v>
      </c>
      <c r="M531" s="9"/>
    </row>
    <row r="532" spans="1:13">
      <c r="A532" s="9" t="str">
        <f t="array" ref="A532">IF(J532&gt;0,TEXT(SUMPRODUCT(($F$4:$F$2499=$F532)*($L$4:$L$2499&gt;$L532))+1,"00"),"")</f>
        <v>11</v>
      </c>
      <c r="B532" s="9" t="s">
        <v>1117</v>
      </c>
      <c r="C532" s="9" t="s">
        <v>1118</v>
      </c>
      <c r="D532" s="9" t="s">
        <v>1097</v>
      </c>
      <c r="E532" s="9" t="s">
        <v>1057</v>
      </c>
      <c r="F532" s="9" t="s">
        <v>1098</v>
      </c>
      <c r="G532" s="9">
        <v>1</v>
      </c>
      <c r="H532" s="9">
        <v>98.5</v>
      </c>
      <c r="I532" s="9">
        <v>39.5</v>
      </c>
      <c r="J532" s="9">
        <v>138</v>
      </c>
      <c r="K532" s="9"/>
      <c r="L532" s="13">
        <f t="shared" si="9"/>
        <v>23</v>
      </c>
      <c r="M532" s="9"/>
    </row>
    <row r="533" spans="1:13">
      <c r="A533" s="9" t="str">
        <f t="array" ref="A533">IF(J533&gt;0,TEXT(SUMPRODUCT(($F$4:$F$2499=$F533)*($L$4:$L$2499&gt;$L533))+1,"00"),"")</f>
        <v>12</v>
      </c>
      <c r="B533" s="9" t="s">
        <v>1119</v>
      </c>
      <c r="C533" s="9" t="s">
        <v>1120</v>
      </c>
      <c r="D533" s="9" t="s">
        <v>1097</v>
      </c>
      <c r="E533" s="9" t="s">
        <v>1057</v>
      </c>
      <c r="F533" s="9" t="s">
        <v>1098</v>
      </c>
      <c r="G533" s="9">
        <v>1</v>
      </c>
      <c r="H533" s="9">
        <v>75</v>
      </c>
      <c r="I533" s="9">
        <v>58</v>
      </c>
      <c r="J533" s="9">
        <v>133</v>
      </c>
      <c r="K533" s="9"/>
      <c r="L533" s="13">
        <f t="shared" si="9"/>
        <v>22.1666666666667</v>
      </c>
      <c r="M533" s="9"/>
    </row>
    <row r="534" spans="1:13">
      <c r="A534" s="9" t="str">
        <f t="array" ref="A534">IF(J534&gt;0,TEXT(SUMPRODUCT(($F$4:$F$2499=$F534)*($L$4:$L$2499&gt;$L534))+1,"00"),"")</f>
        <v>01</v>
      </c>
      <c r="B534" s="9" t="s">
        <v>1121</v>
      </c>
      <c r="C534" s="9" t="s">
        <v>1122</v>
      </c>
      <c r="D534" s="9" t="s">
        <v>1123</v>
      </c>
      <c r="E534" s="9" t="s">
        <v>947</v>
      </c>
      <c r="F534" s="9" t="s">
        <v>1124</v>
      </c>
      <c r="G534" s="9">
        <v>1</v>
      </c>
      <c r="H534" s="9">
        <v>120</v>
      </c>
      <c r="I534" s="9">
        <v>104</v>
      </c>
      <c r="J534" s="9">
        <v>224</v>
      </c>
      <c r="K534" s="9"/>
      <c r="L534" s="13">
        <f t="shared" si="9"/>
        <v>37.3333333333333</v>
      </c>
      <c r="M534" s="9"/>
    </row>
    <row r="535" spans="1:13">
      <c r="A535" s="9" t="str">
        <f t="array" ref="A535">IF(J535&gt;0,TEXT(SUMPRODUCT(($F$4:$F$2499=$F535)*($L$4:$L$2499&gt;$L535))+1,"00"),"")</f>
        <v>02</v>
      </c>
      <c r="B535" s="9" t="s">
        <v>1125</v>
      </c>
      <c r="C535" s="9" t="s">
        <v>1126</v>
      </c>
      <c r="D535" s="9" t="s">
        <v>1123</v>
      </c>
      <c r="E535" s="9" t="s">
        <v>947</v>
      </c>
      <c r="F535" s="9" t="s">
        <v>1124</v>
      </c>
      <c r="G535" s="9">
        <v>1</v>
      </c>
      <c r="H535" s="9">
        <v>106.5</v>
      </c>
      <c r="I535" s="9">
        <v>111</v>
      </c>
      <c r="J535" s="9">
        <v>217.5</v>
      </c>
      <c r="K535" s="9"/>
      <c r="L535" s="13">
        <f t="shared" si="9"/>
        <v>36.25</v>
      </c>
      <c r="M535" s="9"/>
    </row>
    <row r="536" spans="1:13">
      <c r="A536" s="9" t="str">
        <f t="array" ref="A536">IF(J536&gt;0,TEXT(SUMPRODUCT(($F$4:$F$2499=$F536)*($L$4:$L$2499&gt;$L536))+1,"00"),"")</f>
        <v>03</v>
      </c>
      <c r="B536" s="9" t="s">
        <v>1127</v>
      </c>
      <c r="C536" s="9" t="s">
        <v>1128</v>
      </c>
      <c r="D536" s="9" t="s">
        <v>1123</v>
      </c>
      <c r="E536" s="9" t="s">
        <v>947</v>
      </c>
      <c r="F536" s="9" t="s">
        <v>1124</v>
      </c>
      <c r="G536" s="9">
        <v>1</v>
      </c>
      <c r="H536" s="9">
        <v>111.5</v>
      </c>
      <c r="I536" s="9">
        <v>104</v>
      </c>
      <c r="J536" s="9">
        <v>215.5</v>
      </c>
      <c r="K536" s="9"/>
      <c r="L536" s="13">
        <f t="shared" si="9"/>
        <v>35.9166666666667</v>
      </c>
      <c r="M536" s="9"/>
    </row>
    <row r="537" spans="1:13">
      <c r="A537" s="9" t="str">
        <f t="array" ref="A537">IF(J537&gt;0,TEXT(SUMPRODUCT(($F$4:$F$2499=$F537)*($L$4:$L$2499&gt;$L537))+1,"00"),"")</f>
        <v>04</v>
      </c>
      <c r="B537" s="9" t="s">
        <v>1129</v>
      </c>
      <c r="C537" s="9" t="s">
        <v>1130</v>
      </c>
      <c r="D537" s="9" t="s">
        <v>1123</v>
      </c>
      <c r="E537" s="9" t="s">
        <v>947</v>
      </c>
      <c r="F537" s="9" t="s">
        <v>1124</v>
      </c>
      <c r="G537" s="9">
        <v>1</v>
      </c>
      <c r="H537" s="9">
        <v>118.5</v>
      </c>
      <c r="I537" s="9">
        <v>83.5</v>
      </c>
      <c r="J537" s="9">
        <v>202</v>
      </c>
      <c r="K537" s="9"/>
      <c r="L537" s="13">
        <f t="shared" si="9"/>
        <v>33.6666666666667</v>
      </c>
      <c r="M537" s="9"/>
    </row>
    <row r="538" spans="1:13">
      <c r="A538" s="9" t="str">
        <f t="array" ref="A538">IF(J538&gt;0,TEXT(SUMPRODUCT(($F$4:$F$2499=$F538)*($L$4:$L$2499&gt;$L538))+1,"00"),"")</f>
        <v>05</v>
      </c>
      <c r="B538" s="9" t="s">
        <v>1131</v>
      </c>
      <c r="C538" s="9" t="s">
        <v>1132</v>
      </c>
      <c r="D538" s="9" t="s">
        <v>1123</v>
      </c>
      <c r="E538" s="9" t="s">
        <v>947</v>
      </c>
      <c r="F538" s="9" t="s">
        <v>1124</v>
      </c>
      <c r="G538" s="9">
        <v>1</v>
      </c>
      <c r="H538" s="9">
        <v>108</v>
      </c>
      <c r="I538" s="9">
        <v>93.5</v>
      </c>
      <c r="J538" s="9">
        <v>201.5</v>
      </c>
      <c r="K538" s="9"/>
      <c r="L538" s="13">
        <f t="shared" si="9"/>
        <v>33.5833333333333</v>
      </c>
      <c r="M538" s="9"/>
    </row>
    <row r="539" spans="1:13">
      <c r="A539" s="9" t="str">
        <f t="array" ref="A539">IF(J539&gt;0,TEXT(SUMPRODUCT(($F$4:$F$2499=$F539)*($L$4:$L$2499&gt;$L539))+1,"00"),"")</f>
        <v>06</v>
      </c>
      <c r="B539" s="9" t="s">
        <v>1133</v>
      </c>
      <c r="C539" s="9" t="s">
        <v>1134</v>
      </c>
      <c r="D539" s="9" t="s">
        <v>1123</v>
      </c>
      <c r="E539" s="9" t="s">
        <v>947</v>
      </c>
      <c r="F539" s="9" t="s">
        <v>1124</v>
      </c>
      <c r="G539" s="9">
        <v>1</v>
      </c>
      <c r="H539" s="9">
        <v>117</v>
      </c>
      <c r="I539" s="9">
        <v>83</v>
      </c>
      <c r="J539" s="9">
        <v>200</v>
      </c>
      <c r="K539" s="9"/>
      <c r="L539" s="13">
        <f t="shared" si="9"/>
        <v>33.3333333333333</v>
      </c>
      <c r="M539" s="9"/>
    </row>
    <row r="540" spans="1:13">
      <c r="A540" s="9" t="str">
        <f t="array" ref="A540">IF(J540&gt;0,TEXT(SUMPRODUCT(($F$4:$F$2499=$F540)*($L$4:$L$2499&gt;$L540))+1,"00"),"")</f>
        <v>07</v>
      </c>
      <c r="B540" s="9" t="s">
        <v>1135</v>
      </c>
      <c r="C540" s="9" t="s">
        <v>1136</v>
      </c>
      <c r="D540" s="9" t="s">
        <v>1123</v>
      </c>
      <c r="E540" s="9" t="s">
        <v>947</v>
      </c>
      <c r="F540" s="9" t="s">
        <v>1124</v>
      </c>
      <c r="G540" s="9">
        <v>1</v>
      </c>
      <c r="H540" s="9">
        <v>101</v>
      </c>
      <c r="I540" s="9">
        <v>94</v>
      </c>
      <c r="J540" s="9">
        <v>195</v>
      </c>
      <c r="K540" s="9"/>
      <c r="L540" s="13">
        <f t="shared" si="9"/>
        <v>32.5</v>
      </c>
      <c r="M540" s="9"/>
    </row>
    <row r="541" spans="1:13">
      <c r="A541" s="9" t="str">
        <f t="array" ref="A541">IF(J541&gt;0,TEXT(SUMPRODUCT(($F$4:$F$2499=$F541)*($L$4:$L$2499&gt;$L541))+1,"00"),"")</f>
        <v>08</v>
      </c>
      <c r="B541" s="9" t="s">
        <v>1137</v>
      </c>
      <c r="C541" s="9" t="s">
        <v>1138</v>
      </c>
      <c r="D541" s="9" t="s">
        <v>1123</v>
      </c>
      <c r="E541" s="9" t="s">
        <v>947</v>
      </c>
      <c r="F541" s="9" t="s">
        <v>1124</v>
      </c>
      <c r="G541" s="9">
        <v>1</v>
      </c>
      <c r="H541" s="9">
        <v>98</v>
      </c>
      <c r="I541" s="9">
        <v>93.5</v>
      </c>
      <c r="J541" s="9">
        <v>191.5</v>
      </c>
      <c r="K541" s="9"/>
      <c r="L541" s="13">
        <f t="shared" si="9"/>
        <v>31.9166666666667</v>
      </c>
      <c r="M541" s="9"/>
    </row>
    <row r="542" spans="1:13">
      <c r="A542" s="9" t="str">
        <f t="array" ref="A542">IF(J542&gt;0,TEXT(SUMPRODUCT(($F$4:$F$2499=$F542)*($L$4:$L$2499&gt;$L542))+1,"00"),"")</f>
        <v>09</v>
      </c>
      <c r="B542" s="9" t="s">
        <v>1139</v>
      </c>
      <c r="C542" s="9" t="s">
        <v>1140</v>
      </c>
      <c r="D542" s="9" t="s">
        <v>1123</v>
      </c>
      <c r="E542" s="9" t="s">
        <v>947</v>
      </c>
      <c r="F542" s="9" t="s">
        <v>1124</v>
      </c>
      <c r="G542" s="9">
        <v>1</v>
      </c>
      <c r="H542" s="9">
        <v>98</v>
      </c>
      <c r="I542" s="9">
        <v>91.5</v>
      </c>
      <c r="J542" s="9">
        <v>189.5</v>
      </c>
      <c r="K542" s="9"/>
      <c r="L542" s="13">
        <f t="shared" si="9"/>
        <v>31.5833333333333</v>
      </c>
      <c r="M542" s="9"/>
    </row>
    <row r="543" spans="1:13">
      <c r="A543" s="9" t="str">
        <f t="array" ref="A543">IF(J543&gt;0,TEXT(SUMPRODUCT(($F$4:$F$2499=$F543)*($L$4:$L$2499&gt;$L543))+1,"00"),"")</f>
        <v>10</v>
      </c>
      <c r="B543" s="9" t="s">
        <v>1141</v>
      </c>
      <c r="C543" s="9" t="s">
        <v>1142</v>
      </c>
      <c r="D543" s="9" t="s">
        <v>1123</v>
      </c>
      <c r="E543" s="9" t="s">
        <v>947</v>
      </c>
      <c r="F543" s="9" t="s">
        <v>1124</v>
      </c>
      <c r="G543" s="9">
        <v>1</v>
      </c>
      <c r="H543" s="9">
        <v>104.5</v>
      </c>
      <c r="I543" s="9">
        <v>68.5</v>
      </c>
      <c r="J543" s="9">
        <v>173</v>
      </c>
      <c r="K543" s="9"/>
      <c r="L543" s="13">
        <f t="shared" si="9"/>
        <v>28.8333333333333</v>
      </c>
      <c r="M543" s="9"/>
    </row>
    <row r="544" spans="1:13">
      <c r="A544" s="9" t="str">
        <f t="array" ref="A544">IF(J544&gt;0,TEXT(SUMPRODUCT(($F$4:$F$2499=$F544)*($L$4:$L$2499&gt;$L544))+1,"00"),"")</f>
        <v>11</v>
      </c>
      <c r="B544" s="9" t="s">
        <v>1143</v>
      </c>
      <c r="C544" s="9" t="s">
        <v>1144</v>
      </c>
      <c r="D544" s="9" t="s">
        <v>1123</v>
      </c>
      <c r="E544" s="9" t="s">
        <v>947</v>
      </c>
      <c r="F544" s="9" t="s">
        <v>1124</v>
      </c>
      <c r="G544" s="9">
        <v>1</v>
      </c>
      <c r="H544" s="9">
        <v>93</v>
      </c>
      <c r="I544" s="9">
        <v>78.5</v>
      </c>
      <c r="J544" s="9">
        <v>171.5</v>
      </c>
      <c r="K544" s="9"/>
      <c r="L544" s="13">
        <f t="shared" si="9"/>
        <v>28.5833333333333</v>
      </c>
      <c r="M544" s="9"/>
    </row>
    <row r="545" spans="1:13">
      <c r="A545" s="9" t="str">
        <f t="array" ref="A545">IF(J545&gt;0,TEXT(SUMPRODUCT(($F$4:$F$2499=$F545)*($L$4:$L$2499&gt;$L545))+1,"00"),"")</f>
        <v>12</v>
      </c>
      <c r="B545" s="9" t="s">
        <v>1145</v>
      </c>
      <c r="C545" s="9" t="s">
        <v>1146</v>
      </c>
      <c r="D545" s="9" t="s">
        <v>1123</v>
      </c>
      <c r="E545" s="9" t="s">
        <v>947</v>
      </c>
      <c r="F545" s="9" t="s">
        <v>1124</v>
      </c>
      <c r="G545" s="9">
        <v>1</v>
      </c>
      <c r="H545" s="9">
        <v>84</v>
      </c>
      <c r="I545" s="9">
        <v>87</v>
      </c>
      <c r="J545" s="9">
        <v>171</v>
      </c>
      <c r="K545" s="9"/>
      <c r="L545" s="13">
        <f t="shared" si="9"/>
        <v>28.5</v>
      </c>
      <c r="M545" s="9"/>
    </row>
    <row r="546" spans="1:13">
      <c r="A546" s="9" t="str">
        <f t="array" ref="A546">IF(J546&gt;0,TEXT(SUMPRODUCT(($F$4:$F$2499=$F546)*($L$4:$L$2499&gt;$L546))+1,"00"),"")</f>
        <v>13</v>
      </c>
      <c r="B546" s="9" t="s">
        <v>1147</v>
      </c>
      <c r="C546" s="9" t="s">
        <v>1148</v>
      </c>
      <c r="D546" s="9" t="s">
        <v>1123</v>
      </c>
      <c r="E546" s="9" t="s">
        <v>947</v>
      </c>
      <c r="F546" s="9" t="s">
        <v>1124</v>
      </c>
      <c r="G546" s="9">
        <v>1</v>
      </c>
      <c r="H546" s="9">
        <v>89.5</v>
      </c>
      <c r="I546" s="9">
        <v>80.5</v>
      </c>
      <c r="J546" s="9">
        <v>170</v>
      </c>
      <c r="K546" s="9"/>
      <c r="L546" s="13">
        <f t="shared" si="9"/>
        <v>28.3333333333333</v>
      </c>
      <c r="M546" s="9"/>
    </row>
    <row r="547" spans="1:13">
      <c r="A547" s="9" t="str">
        <f t="array" ref="A547">IF(J547&gt;0,TEXT(SUMPRODUCT(($F$4:$F$2499=$F547)*($L$4:$L$2499&gt;$L547))+1,"00"),"")</f>
        <v>14</v>
      </c>
      <c r="B547" s="9" t="s">
        <v>1149</v>
      </c>
      <c r="C547" s="9" t="s">
        <v>1150</v>
      </c>
      <c r="D547" s="9" t="s">
        <v>1123</v>
      </c>
      <c r="E547" s="9" t="s">
        <v>947</v>
      </c>
      <c r="F547" s="9" t="s">
        <v>1124</v>
      </c>
      <c r="G547" s="9">
        <v>1</v>
      </c>
      <c r="H547" s="9">
        <v>104</v>
      </c>
      <c r="I547" s="9">
        <v>65</v>
      </c>
      <c r="J547" s="9">
        <v>169</v>
      </c>
      <c r="K547" s="9"/>
      <c r="L547" s="13">
        <f t="shared" si="9"/>
        <v>28.1666666666667</v>
      </c>
      <c r="M547" s="9"/>
    </row>
    <row r="548" spans="1:13">
      <c r="A548" s="9" t="str">
        <f t="array" ref="A548">IF(J548&gt;0,TEXT(SUMPRODUCT(($F$4:$F$2499=$F548)*($L$4:$L$2499&gt;$L548))+1,"00"),"")</f>
        <v>15</v>
      </c>
      <c r="B548" s="9" t="s">
        <v>923</v>
      </c>
      <c r="C548" s="9" t="s">
        <v>1151</v>
      </c>
      <c r="D548" s="9" t="s">
        <v>1123</v>
      </c>
      <c r="E548" s="9" t="s">
        <v>947</v>
      </c>
      <c r="F548" s="9" t="s">
        <v>1124</v>
      </c>
      <c r="G548" s="9">
        <v>1</v>
      </c>
      <c r="H548" s="9">
        <v>95.5</v>
      </c>
      <c r="I548" s="9">
        <v>73</v>
      </c>
      <c r="J548" s="9">
        <v>168.5</v>
      </c>
      <c r="K548" s="9"/>
      <c r="L548" s="13">
        <f t="shared" si="9"/>
        <v>28.0833333333333</v>
      </c>
      <c r="M548" s="9"/>
    </row>
    <row r="549" spans="1:13">
      <c r="A549" s="9" t="str">
        <f t="array" ref="A549">IF(J549&gt;0,TEXT(SUMPRODUCT(($F$4:$F$2499=$F549)*($L$4:$L$2499&gt;$L549))+1,"00"),"")</f>
        <v>16</v>
      </c>
      <c r="B549" s="9" t="s">
        <v>1152</v>
      </c>
      <c r="C549" s="9" t="s">
        <v>1153</v>
      </c>
      <c r="D549" s="9" t="s">
        <v>1123</v>
      </c>
      <c r="E549" s="9" t="s">
        <v>947</v>
      </c>
      <c r="F549" s="9" t="s">
        <v>1124</v>
      </c>
      <c r="G549" s="9">
        <v>1</v>
      </c>
      <c r="H549" s="9">
        <v>66.5</v>
      </c>
      <c r="I549" s="9">
        <v>98</v>
      </c>
      <c r="J549" s="9">
        <v>164.5</v>
      </c>
      <c r="K549" s="9"/>
      <c r="L549" s="13">
        <f t="shared" si="9"/>
        <v>27.4166666666667</v>
      </c>
      <c r="M549" s="9"/>
    </row>
    <row r="550" spans="1:13">
      <c r="A550" s="9" t="str">
        <f t="array" ref="A550">IF(J550&gt;0,TEXT(SUMPRODUCT(($F$4:$F$2499=$F550)*($L$4:$L$2499&gt;$L550))+1,"00"),"")</f>
        <v>17</v>
      </c>
      <c r="B550" s="9" t="s">
        <v>1154</v>
      </c>
      <c r="C550" s="9" t="s">
        <v>1155</v>
      </c>
      <c r="D550" s="9" t="s">
        <v>1123</v>
      </c>
      <c r="E550" s="9" t="s">
        <v>947</v>
      </c>
      <c r="F550" s="9" t="s">
        <v>1124</v>
      </c>
      <c r="G550" s="9">
        <v>1</v>
      </c>
      <c r="H550" s="9">
        <v>95</v>
      </c>
      <c r="I550" s="9">
        <v>63.5</v>
      </c>
      <c r="J550" s="9">
        <v>158.5</v>
      </c>
      <c r="K550" s="9"/>
      <c r="L550" s="13">
        <f t="shared" si="9"/>
        <v>26.4166666666667</v>
      </c>
      <c r="M550" s="9"/>
    </row>
    <row r="551" spans="1:13">
      <c r="A551" s="9" t="str">
        <f t="array" ref="A551">IF(J551&gt;0,TEXT(SUMPRODUCT(($F$4:$F$2499=$F551)*($L$4:$L$2499&gt;$L551))+1,"00"),"")</f>
        <v>18</v>
      </c>
      <c r="B551" s="9" t="s">
        <v>1156</v>
      </c>
      <c r="C551" s="9" t="s">
        <v>1157</v>
      </c>
      <c r="D551" s="9" t="s">
        <v>1123</v>
      </c>
      <c r="E551" s="9" t="s">
        <v>947</v>
      </c>
      <c r="F551" s="9" t="s">
        <v>1124</v>
      </c>
      <c r="G551" s="9">
        <v>1</v>
      </c>
      <c r="H551" s="9">
        <v>79</v>
      </c>
      <c r="I551" s="9">
        <v>74</v>
      </c>
      <c r="J551" s="9">
        <v>153</v>
      </c>
      <c r="K551" s="9"/>
      <c r="L551" s="13">
        <f t="shared" si="9"/>
        <v>25.5</v>
      </c>
      <c r="M551" s="9"/>
    </row>
    <row r="552" spans="1:13">
      <c r="A552" s="9" t="str">
        <f t="array" ref="A552">IF(J552&gt;0,TEXT(SUMPRODUCT(($F$4:$F$2499=$F552)*($L$4:$L$2499&gt;$L552))+1,"00"),"")</f>
        <v>19</v>
      </c>
      <c r="B552" s="9" t="s">
        <v>1158</v>
      </c>
      <c r="C552" s="9" t="s">
        <v>1159</v>
      </c>
      <c r="D552" s="9" t="s">
        <v>1123</v>
      </c>
      <c r="E552" s="9" t="s">
        <v>947</v>
      </c>
      <c r="F552" s="9" t="s">
        <v>1124</v>
      </c>
      <c r="G552" s="9">
        <v>1</v>
      </c>
      <c r="H552" s="9">
        <v>74</v>
      </c>
      <c r="I552" s="9">
        <v>76</v>
      </c>
      <c r="J552" s="9">
        <v>150</v>
      </c>
      <c r="K552" s="9"/>
      <c r="L552" s="13">
        <f t="shared" si="9"/>
        <v>25</v>
      </c>
      <c r="M552" s="9"/>
    </row>
    <row r="553" spans="1:13">
      <c r="A553" s="9" t="str">
        <f t="array" ref="A553">IF(J553&gt;0,TEXT(SUMPRODUCT(($F$4:$F$2499=$F553)*($L$4:$L$2499&gt;$L553))+1,"00"),"")</f>
        <v>20</v>
      </c>
      <c r="B553" s="9" t="s">
        <v>1160</v>
      </c>
      <c r="C553" s="9" t="s">
        <v>1161</v>
      </c>
      <c r="D553" s="9" t="s">
        <v>1123</v>
      </c>
      <c r="E553" s="9" t="s">
        <v>947</v>
      </c>
      <c r="F553" s="9" t="s">
        <v>1124</v>
      </c>
      <c r="G553" s="9">
        <v>1</v>
      </c>
      <c r="H553" s="9">
        <v>80</v>
      </c>
      <c r="I553" s="9">
        <v>65</v>
      </c>
      <c r="J553" s="9">
        <v>145</v>
      </c>
      <c r="K553" s="9"/>
      <c r="L553" s="13">
        <f t="shared" si="9"/>
        <v>24.1666666666667</v>
      </c>
      <c r="M553" s="9"/>
    </row>
    <row r="554" spans="1:13">
      <c r="A554" s="9" t="str">
        <f t="array" ref="A554">IF(J554&gt;0,TEXT(SUMPRODUCT(($F$4:$F$2499=$F554)*($L$4:$L$2499&gt;$L554))+1,"00"),"")</f>
        <v>21</v>
      </c>
      <c r="B554" s="9" t="s">
        <v>1162</v>
      </c>
      <c r="C554" s="9" t="s">
        <v>1163</v>
      </c>
      <c r="D554" s="9" t="s">
        <v>1123</v>
      </c>
      <c r="E554" s="9" t="s">
        <v>947</v>
      </c>
      <c r="F554" s="9" t="s">
        <v>1124</v>
      </c>
      <c r="G554" s="9">
        <v>1</v>
      </c>
      <c r="H554" s="9">
        <v>74.5</v>
      </c>
      <c r="I554" s="9">
        <v>69</v>
      </c>
      <c r="J554" s="9">
        <v>143.5</v>
      </c>
      <c r="K554" s="9"/>
      <c r="L554" s="13">
        <f t="shared" si="9"/>
        <v>23.9166666666667</v>
      </c>
      <c r="M554" s="9"/>
    </row>
    <row r="555" spans="1:13">
      <c r="A555" s="9" t="str">
        <f t="array" ref="A555">IF(J555&gt;0,TEXT(SUMPRODUCT(($F$4:$F$2499=$F555)*($L$4:$L$2499&gt;$L555))+1,"00"),"")</f>
        <v>22</v>
      </c>
      <c r="B555" s="9" t="s">
        <v>1164</v>
      </c>
      <c r="C555" s="9" t="s">
        <v>1165</v>
      </c>
      <c r="D555" s="9" t="s">
        <v>1123</v>
      </c>
      <c r="E555" s="9" t="s">
        <v>947</v>
      </c>
      <c r="F555" s="9" t="s">
        <v>1124</v>
      </c>
      <c r="G555" s="9">
        <v>1</v>
      </c>
      <c r="H555" s="9">
        <v>95</v>
      </c>
      <c r="I555" s="9">
        <v>43</v>
      </c>
      <c r="J555" s="9">
        <v>138</v>
      </c>
      <c r="K555" s="9"/>
      <c r="L555" s="13">
        <f t="shared" si="9"/>
        <v>23</v>
      </c>
      <c r="M555" s="9"/>
    </row>
    <row r="556" spans="1:13">
      <c r="A556" s="9" t="str">
        <f t="array" ref="A556">IF(J556&gt;0,TEXT(SUMPRODUCT(($F$4:$F$2499=$F556)*($L$4:$L$2499&gt;$L556))+1,"00"),"")</f>
        <v>23</v>
      </c>
      <c r="B556" s="9" t="s">
        <v>1166</v>
      </c>
      <c r="C556" s="9" t="s">
        <v>1167</v>
      </c>
      <c r="D556" s="9" t="s">
        <v>1123</v>
      </c>
      <c r="E556" s="9" t="s">
        <v>947</v>
      </c>
      <c r="F556" s="9" t="s">
        <v>1124</v>
      </c>
      <c r="G556" s="9">
        <v>1</v>
      </c>
      <c r="H556" s="9">
        <v>76.5</v>
      </c>
      <c r="I556" s="9">
        <v>61</v>
      </c>
      <c r="J556" s="9">
        <v>137.5</v>
      </c>
      <c r="K556" s="9"/>
      <c r="L556" s="13">
        <f t="shared" si="9"/>
        <v>22.9166666666667</v>
      </c>
      <c r="M556" s="9"/>
    </row>
    <row r="557" spans="1:13">
      <c r="A557" s="9" t="str">
        <f t="array" ref="A557">IF(J557&gt;0,TEXT(SUMPRODUCT(($F$4:$F$2499=$F557)*($L$4:$L$2499&gt;$L557))+1,"00"),"")</f>
        <v>23</v>
      </c>
      <c r="B557" s="9" t="s">
        <v>1168</v>
      </c>
      <c r="C557" s="9" t="s">
        <v>1169</v>
      </c>
      <c r="D557" s="9" t="s">
        <v>1123</v>
      </c>
      <c r="E557" s="9" t="s">
        <v>947</v>
      </c>
      <c r="F557" s="9" t="s">
        <v>1124</v>
      </c>
      <c r="G557" s="9">
        <v>1</v>
      </c>
      <c r="H557" s="9">
        <v>78.5</v>
      </c>
      <c r="I557" s="9">
        <v>59</v>
      </c>
      <c r="J557" s="9">
        <v>137.5</v>
      </c>
      <c r="K557" s="9"/>
      <c r="L557" s="13">
        <f t="shared" si="9"/>
        <v>22.9166666666667</v>
      </c>
      <c r="M557" s="9"/>
    </row>
    <row r="558" spans="1:13">
      <c r="A558" s="9" t="str">
        <f t="array" ref="A558">IF(J558&gt;0,TEXT(SUMPRODUCT(($F$4:$F$2499=$F558)*($L$4:$L$2499&gt;$L558))+1,"00"),"")</f>
        <v>25</v>
      </c>
      <c r="B558" s="9" t="s">
        <v>1170</v>
      </c>
      <c r="C558" s="9" t="s">
        <v>1171</v>
      </c>
      <c r="D558" s="9" t="s">
        <v>1123</v>
      </c>
      <c r="E558" s="9" t="s">
        <v>947</v>
      </c>
      <c r="F558" s="9" t="s">
        <v>1124</v>
      </c>
      <c r="G558" s="9">
        <v>1</v>
      </c>
      <c r="H558" s="9">
        <v>83</v>
      </c>
      <c r="I558" s="9">
        <v>52</v>
      </c>
      <c r="J558" s="9">
        <v>135</v>
      </c>
      <c r="K558" s="9"/>
      <c r="L558" s="13">
        <f t="shared" si="9"/>
        <v>22.5</v>
      </c>
      <c r="M558" s="9"/>
    </row>
    <row r="559" spans="1:13">
      <c r="A559" s="9" t="str">
        <f t="array" ref="A559">IF(J559&gt;0,TEXT(SUMPRODUCT(($F$4:$F$2499=$F559)*($L$4:$L$2499&gt;$L559))+1,"00"),"")</f>
        <v>26</v>
      </c>
      <c r="B559" s="9" t="s">
        <v>1172</v>
      </c>
      <c r="C559" s="9" t="s">
        <v>1173</v>
      </c>
      <c r="D559" s="9" t="s">
        <v>1123</v>
      </c>
      <c r="E559" s="9" t="s">
        <v>947</v>
      </c>
      <c r="F559" s="9" t="s">
        <v>1124</v>
      </c>
      <c r="G559" s="9">
        <v>1</v>
      </c>
      <c r="H559" s="9">
        <v>55</v>
      </c>
      <c r="I559" s="9">
        <v>40.5</v>
      </c>
      <c r="J559" s="9">
        <v>95.5</v>
      </c>
      <c r="K559" s="9"/>
      <c r="L559" s="13">
        <f t="shared" si="9"/>
        <v>15.9166666666667</v>
      </c>
      <c r="M559" s="9"/>
    </row>
    <row r="560" spans="1:13">
      <c r="A560" s="9" t="str">
        <f t="array" ref="A560">IF(J560&gt;0,TEXT(SUMPRODUCT(($F$4:$F$2499=$F560)*($L$4:$L$2499&gt;$L560))+1,"00"),"")</f>
        <v>27</v>
      </c>
      <c r="B560" s="9" t="s">
        <v>1174</v>
      </c>
      <c r="C560" s="9" t="s">
        <v>1175</v>
      </c>
      <c r="D560" s="9" t="s">
        <v>1123</v>
      </c>
      <c r="E560" s="9" t="s">
        <v>947</v>
      </c>
      <c r="F560" s="9" t="s">
        <v>1124</v>
      </c>
      <c r="G560" s="9">
        <v>1</v>
      </c>
      <c r="H560" s="9">
        <v>76</v>
      </c>
      <c r="I560" s="9">
        <v>0</v>
      </c>
      <c r="J560" s="9">
        <v>76</v>
      </c>
      <c r="K560" s="9"/>
      <c r="L560" s="13">
        <f t="shared" si="9"/>
        <v>12.6666666666667</v>
      </c>
      <c r="M560" s="9"/>
    </row>
    <row r="561" spans="1:13">
      <c r="A561" s="9" t="str">
        <f t="array" ref="A561">IF(J561&gt;0,TEXT(SUMPRODUCT(($F$4:$F$2499=$F561)*($L$4:$L$2499&gt;$L561))+1,"00"),"")</f>
        <v/>
      </c>
      <c r="B561" s="9" t="s">
        <v>1176</v>
      </c>
      <c r="C561" s="9" t="s">
        <v>1177</v>
      </c>
      <c r="D561" s="9" t="s">
        <v>1123</v>
      </c>
      <c r="E561" s="9" t="s">
        <v>947</v>
      </c>
      <c r="F561" s="9" t="s">
        <v>1124</v>
      </c>
      <c r="G561" s="9">
        <v>1</v>
      </c>
      <c r="H561" s="9">
        <v>0</v>
      </c>
      <c r="I561" s="9">
        <v>0</v>
      </c>
      <c r="J561" s="9">
        <v>0</v>
      </c>
      <c r="K561" s="9"/>
      <c r="L561" s="13">
        <f t="shared" si="9"/>
        <v>0</v>
      </c>
      <c r="M561" s="9" t="s">
        <v>86</v>
      </c>
    </row>
    <row r="562" spans="1:13">
      <c r="A562" s="9" t="str">
        <f t="array" ref="A562">IF(J562&gt;0,TEXT(SUMPRODUCT(($F$4:$F$2499=$F562)*($L$4:$L$2499&gt;$L562))+1,"00"),"")</f>
        <v/>
      </c>
      <c r="B562" s="9" t="s">
        <v>1178</v>
      </c>
      <c r="C562" s="9" t="s">
        <v>1179</v>
      </c>
      <c r="D562" s="9" t="s">
        <v>1123</v>
      </c>
      <c r="E562" s="9" t="s">
        <v>947</v>
      </c>
      <c r="F562" s="9" t="s">
        <v>1124</v>
      </c>
      <c r="G562" s="9">
        <v>1</v>
      </c>
      <c r="H562" s="9">
        <v>0</v>
      </c>
      <c r="I562" s="9">
        <v>0</v>
      </c>
      <c r="J562" s="9">
        <v>0</v>
      </c>
      <c r="K562" s="9"/>
      <c r="L562" s="13">
        <f t="shared" si="9"/>
        <v>0</v>
      </c>
      <c r="M562" s="9" t="s">
        <v>86</v>
      </c>
    </row>
    <row r="563" spans="1:13">
      <c r="A563" s="9" t="str">
        <f t="array" ref="A563">IF(J563&gt;0,TEXT(SUMPRODUCT(($F$4:$F$2499=$F563)*($L$4:$L$2499&gt;$L563))+1,"00"),"")</f>
        <v/>
      </c>
      <c r="B563" s="9" t="s">
        <v>1180</v>
      </c>
      <c r="C563" s="9" t="s">
        <v>1181</v>
      </c>
      <c r="D563" s="9" t="s">
        <v>1123</v>
      </c>
      <c r="E563" s="9" t="s">
        <v>947</v>
      </c>
      <c r="F563" s="9" t="s">
        <v>1124</v>
      </c>
      <c r="G563" s="9">
        <v>1</v>
      </c>
      <c r="H563" s="9">
        <v>0</v>
      </c>
      <c r="I563" s="9">
        <v>0</v>
      </c>
      <c r="J563" s="9">
        <v>0</v>
      </c>
      <c r="K563" s="9"/>
      <c r="L563" s="13">
        <f t="shared" si="9"/>
        <v>0</v>
      </c>
      <c r="M563" s="9" t="s">
        <v>86</v>
      </c>
    </row>
    <row r="564" spans="1:13">
      <c r="A564" s="9" t="str">
        <f t="array" ref="A564">IF(J564&gt;0,TEXT(SUMPRODUCT(($F$4:$F$2499=$F564)*($L$4:$L$2499&gt;$L564))+1,"00"),"")</f>
        <v/>
      </c>
      <c r="B564" s="9" t="s">
        <v>1182</v>
      </c>
      <c r="C564" s="9" t="s">
        <v>1183</v>
      </c>
      <c r="D564" s="9" t="s">
        <v>1123</v>
      </c>
      <c r="E564" s="9" t="s">
        <v>947</v>
      </c>
      <c r="F564" s="9" t="s">
        <v>1124</v>
      </c>
      <c r="G564" s="9">
        <v>1</v>
      </c>
      <c r="H564" s="9">
        <v>0</v>
      </c>
      <c r="I564" s="9">
        <v>0</v>
      </c>
      <c r="J564" s="9">
        <v>0</v>
      </c>
      <c r="K564" s="9"/>
      <c r="L564" s="13">
        <f t="shared" si="9"/>
        <v>0</v>
      </c>
      <c r="M564" s="9" t="s">
        <v>86</v>
      </c>
    </row>
    <row r="565" spans="1:13">
      <c r="A565" s="9" t="str">
        <f t="array" ref="A565">IF(J565&gt;0,TEXT(SUMPRODUCT(($F$4:$F$2499=$F565)*($L$4:$L$2499&gt;$L565))+1,"00"),"")</f>
        <v/>
      </c>
      <c r="B565" s="9" t="s">
        <v>1184</v>
      </c>
      <c r="C565" s="9" t="s">
        <v>1185</v>
      </c>
      <c r="D565" s="9" t="s">
        <v>1123</v>
      </c>
      <c r="E565" s="9" t="s">
        <v>947</v>
      </c>
      <c r="F565" s="9" t="s">
        <v>1124</v>
      </c>
      <c r="G565" s="9">
        <v>1</v>
      </c>
      <c r="H565" s="9">
        <v>0</v>
      </c>
      <c r="I565" s="9">
        <v>0</v>
      </c>
      <c r="J565" s="9">
        <v>0</v>
      </c>
      <c r="K565" s="9"/>
      <c r="L565" s="13">
        <f t="shared" si="9"/>
        <v>0</v>
      </c>
      <c r="M565" s="9" t="s">
        <v>86</v>
      </c>
    </row>
    <row r="566" spans="1:13">
      <c r="A566" s="9" t="str">
        <f t="array" ref="A566">IF(J566&gt;0,TEXT(SUMPRODUCT(($F$4:$F$2499=$F566)*($L$4:$L$2499&gt;$L566))+1,"00"),"")</f>
        <v/>
      </c>
      <c r="B566" s="9" t="s">
        <v>1186</v>
      </c>
      <c r="C566" s="9" t="s">
        <v>1187</v>
      </c>
      <c r="D566" s="9" t="s">
        <v>1123</v>
      </c>
      <c r="E566" s="9" t="s">
        <v>947</v>
      </c>
      <c r="F566" s="9" t="s">
        <v>1124</v>
      </c>
      <c r="G566" s="9">
        <v>1</v>
      </c>
      <c r="H566" s="9">
        <v>0</v>
      </c>
      <c r="I566" s="9">
        <v>0</v>
      </c>
      <c r="J566" s="9">
        <v>0</v>
      </c>
      <c r="K566" s="9"/>
      <c r="L566" s="13">
        <f t="shared" si="9"/>
        <v>0</v>
      </c>
      <c r="M566" s="9" t="s">
        <v>86</v>
      </c>
    </row>
    <row r="567" spans="1:13">
      <c r="A567" s="9" t="str">
        <f t="array" ref="A567">IF(J567&gt;0,TEXT(SUMPRODUCT(($F$4:$F$2499=$F567)*($L$4:$L$2499&gt;$L567))+1,"00"),"")</f>
        <v/>
      </c>
      <c r="B567" s="9" t="s">
        <v>1188</v>
      </c>
      <c r="C567" s="9" t="s">
        <v>1189</v>
      </c>
      <c r="D567" s="9" t="s">
        <v>1123</v>
      </c>
      <c r="E567" s="9" t="s">
        <v>947</v>
      </c>
      <c r="F567" s="9" t="s">
        <v>1124</v>
      </c>
      <c r="G567" s="9">
        <v>1</v>
      </c>
      <c r="H567" s="9">
        <v>0</v>
      </c>
      <c r="I567" s="9">
        <v>0</v>
      </c>
      <c r="J567" s="9">
        <v>0</v>
      </c>
      <c r="K567" s="9"/>
      <c r="L567" s="13">
        <f t="shared" si="9"/>
        <v>0</v>
      </c>
      <c r="M567" s="9" t="s">
        <v>86</v>
      </c>
    </row>
    <row r="568" spans="1:13">
      <c r="A568" s="9" t="str">
        <f t="array" ref="A568">IF(J568&gt;0,TEXT(SUMPRODUCT(($F$4:$F$2499=$F568)*($L$4:$L$2499&gt;$L568))+1,"00"),"")</f>
        <v/>
      </c>
      <c r="B568" s="9" t="s">
        <v>1190</v>
      </c>
      <c r="C568" s="9" t="s">
        <v>1191</v>
      </c>
      <c r="D568" s="9" t="s">
        <v>1123</v>
      </c>
      <c r="E568" s="9" t="s">
        <v>947</v>
      </c>
      <c r="F568" s="9" t="s">
        <v>1124</v>
      </c>
      <c r="G568" s="9">
        <v>1</v>
      </c>
      <c r="H568" s="9">
        <v>0</v>
      </c>
      <c r="I568" s="9">
        <v>0</v>
      </c>
      <c r="J568" s="9">
        <v>0</v>
      </c>
      <c r="K568" s="9"/>
      <c r="L568" s="13">
        <f t="shared" si="9"/>
        <v>0</v>
      </c>
      <c r="M568" s="9" t="s">
        <v>86</v>
      </c>
    </row>
    <row r="569" spans="1:13">
      <c r="A569" s="9" t="str">
        <f t="array" ref="A569">IF(J569&gt;0,TEXT(SUMPRODUCT(($F$4:$F$2499=$F569)*($L$4:$L$2499&gt;$L569))+1,"00"),"")</f>
        <v/>
      </c>
      <c r="B569" s="9" t="s">
        <v>1192</v>
      </c>
      <c r="C569" s="9" t="s">
        <v>1193</v>
      </c>
      <c r="D569" s="9" t="s">
        <v>1123</v>
      </c>
      <c r="E569" s="9" t="s">
        <v>947</v>
      </c>
      <c r="F569" s="9" t="s">
        <v>1124</v>
      </c>
      <c r="G569" s="9">
        <v>1</v>
      </c>
      <c r="H569" s="9">
        <v>0</v>
      </c>
      <c r="I569" s="9">
        <v>0</v>
      </c>
      <c r="J569" s="9">
        <v>0</v>
      </c>
      <c r="K569" s="9"/>
      <c r="L569" s="13">
        <f t="shared" si="9"/>
        <v>0</v>
      </c>
      <c r="M569" s="9" t="s">
        <v>86</v>
      </c>
    </row>
    <row r="570" spans="1:13">
      <c r="A570" s="9" t="str">
        <f t="array" ref="A570">IF(J570&gt;0,TEXT(SUMPRODUCT(($F$4:$F$2499=$F570)*($L$4:$L$2499&gt;$L570))+1,"00"),"")</f>
        <v/>
      </c>
      <c r="B570" s="9" t="s">
        <v>1194</v>
      </c>
      <c r="C570" s="9" t="s">
        <v>1195</v>
      </c>
      <c r="D570" s="9" t="s">
        <v>1123</v>
      </c>
      <c r="E570" s="9" t="s">
        <v>947</v>
      </c>
      <c r="F570" s="9" t="s">
        <v>1124</v>
      </c>
      <c r="G570" s="9">
        <v>1</v>
      </c>
      <c r="H570" s="9">
        <v>0</v>
      </c>
      <c r="I570" s="9">
        <v>0</v>
      </c>
      <c r="J570" s="9">
        <v>0</v>
      </c>
      <c r="K570" s="9"/>
      <c r="L570" s="13">
        <f t="shared" si="9"/>
        <v>0</v>
      </c>
      <c r="M570" s="9" t="s">
        <v>86</v>
      </c>
    </row>
    <row r="571" spans="1:13">
      <c r="A571" s="9" t="str">
        <f t="array" ref="A571">IF(J571&gt;0,TEXT(SUMPRODUCT(($F$4:$F$2499=$F571)*($L$4:$L$2499&gt;$L571))+1,"00"),"")</f>
        <v/>
      </c>
      <c r="B571" s="9" t="s">
        <v>1196</v>
      </c>
      <c r="C571" s="9" t="s">
        <v>1197</v>
      </c>
      <c r="D571" s="9" t="s">
        <v>1123</v>
      </c>
      <c r="E571" s="9" t="s">
        <v>947</v>
      </c>
      <c r="F571" s="9" t="s">
        <v>1124</v>
      </c>
      <c r="G571" s="9">
        <v>1</v>
      </c>
      <c r="H571" s="9">
        <v>0</v>
      </c>
      <c r="I571" s="9">
        <v>0</v>
      </c>
      <c r="J571" s="9">
        <v>0</v>
      </c>
      <c r="K571" s="9"/>
      <c r="L571" s="13">
        <f t="shared" si="9"/>
        <v>0</v>
      </c>
      <c r="M571" s="9" t="s">
        <v>86</v>
      </c>
    </row>
    <row r="572" spans="1:13">
      <c r="A572" s="9" t="str">
        <f t="array" ref="A572">IF(J572&gt;0,TEXT(SUMPRODUCT(($F$4:$F$2499=$F572)*($L$4:$L$2499&gt;$L572))+1,"00"),"")</f>
        <v/>
      </c>
      <c r="B572" s="9" t="s">
        <v>1198</v>
      </c>
      <c r="C572" s="9" t="s">
        <v>1199</v>
      </c>
      <c r="D572" s="9" t="s">
        <v>1123</v>
      </c>
      <c r="E572" s="9" t="s">
        <v>947</v>
      </c>
      <c r="F572" s="9" t="s">
        <v>1124</v>
      </c>
      <c r="G572" s="9">
        <v>1</v>
      </c>
      <c r="H572" s="9">
        <v>0</v>
      </c>
      <c r="I572" s="9">
        <v>0</v>
      </c>
      <c r="J572" s="9">
        <v>0</v>
      </c>
      <c r="K572" s="9"/>
      <c r="L572" s="13">
        <f t="shared" si="9"/>
        <v>0</v>
      </c>
      <c r="M572" s="9" t="s">
        <v>86</v>
      </c>
    </row>
    <row r="573" spans="1:13">
      <c r="A573" s="9" t="str">
        <f t="array" ref="A573">IF(J573&gt;0,TEXT(SUMPRODUCT(($F$4:$F$2499=$F573)*($L$4:$L$2499&gt;$L573))+1,"00"),"")</f>
        <v/>
      </c>
      <c r="B573" s="9" t="s">
        <v>1200</v>
      </c>
      <c r="C573" s="9" t="s">
        <v>1201</v>
      </c>
      <c r="D573" s="9" t="s">
        <v>1123</v>
      </c>
      <c r="E573" s="9" t="s">
        <v>947</v>
      </c>
      <c r="F573" s="9" t="s">
        <v>1124</v>
      </c>
      <c r="G573" s="9">
        <v>1</v>
      </c>
      <c r="H573" s="9">
        <v>0</v>
      </c>
      <c r="I573" s="9">
        <v>0</v>
      </c>
      <c r="J573" s="9">
        <v>0</v>
      </c>
      <c r="K573" s="9"/>
      <c r="L573" s="13">
        <f t="shared" si="9"/>
        <v>0</v>
      </c>
      <c r="M573" s="9" t="s">
        <v>86</v>
      </c>
    </row>
    <row r="574" spans="1:13">
      <c r="A574" s="9" t="str">
        <f t="array" ref="A574">IF(J574&gt;0,TEXT(SUMPRODUCT(($F$4:$F$2499=$F574)*($L$4:$L$2499&gt;$L574))+1,"00"),"")</f>
        <v/>
      </c>
      <c r="B574" s="9" t="s">
        <v>1202</v>
      </c>
      <c r="C574" s="9" t="s">
        <v>1203</v>
      </c>
      <c r="D574" s="9" t="s">
        <v>1123</v>
      </c>
      <c r="E574" s="9" t="s">
        <v>947</v>
      </c>
      <c r="F574" s="9" t="s">
        <v>1124</v>
      </c>
      <c r="G574" s="9">
        <v>1</v>
      </c>
      <c r="H574" s="9">
        <v>0</v>
      </c>
      <c r="I574" s="9">
        <v>0</v>
      </c>
      <c r="J574" s="9">
        <v>0</v>
      </c>
      <c r="K574" s="9"/>
      <c r="L574" s="13">
        <f t="shared" si="9"/>
        <v>0</v>
      </c>
      <c r="M574" s="9" t="s">
        <v>86</v>
      </c>
    </row>
    <row r="575" spans="1:13">
      <c r="A575" s="9" t="str">
        <f t="array" ref="A575">IF(J575&gt;0,TEXT(SUMPRODUCT(($F$4:$F$2499=$F575)*($L$4:$L$2499&gt;$L575))+1,"00"),"")</f>
        <v>01</v>
      </c>
      <c r="B575" s="9" t="s">
        <v>1204</v>
      </c>
      <c r="C575" s="9" t="s">
        <v>1205</v>
      </c>
      <c r="D575" s="9" t="s">
        <v>1206</v>
      </c>
      <c r="E575" s="9" t="s">
        <v>947</v>
      </c>
      <c r="F575" s="9" t="s">
        <v>1207</v>
      </c>
      <c r="G575" s="9">
        <v>1</v>
      </c>
      <c r="H575" s="9">
        <v>115</v>
      </c>
      <c r="I575" s="9">
        <v>99.5</v>
      </c>
      <c r="J575" s="9">
        <v>214.5</v>
      </c>
      <c r="K575" s="9"/>
      <c r="L575" s="13">
        <f t="shared" si="9"/>
        <v>35.75</v>
      </c>
      <c r="M575" s="9"/>
    </row>
    <row r="576" spans="1:13">
      <c r="A576" s="9" t="str">
        <f t="array" ref="A576">IF(J576&gt;0,TEXT(SUMPRODUCT(($F$4:$F$2499=$F576)*($L$4:$L$2499&gt;$L576))+1,"00"),"")</f>
        <v>01</v>
      </c>
      <c r="B576" s="9" t="s">
        <v>1208</v>
      </c>
      <c r="C576" s="9" t="s">
        <v>1209</v>
      </c>
      <c r="D576" s="9" t="s">
        <v>1206</v>
      </c>
      <c r="E576" s="9" t="s">
        <v>947</v>
      </c>
      <c r="F576" s="9" t="s">
        <v>1207</v>
      </c>
      <c r="G576" s="9">
        <v>1</v>
      </c>
      <c r="H576" s="9">
        <v>120</v>
      </c>
      <c r="I576" s="9">
        <v>94.5</v>
      </c>
      <c r="J576" s="9">
        <v>214.5</v>
      </c>
      <c r="K576" s="9"/>
      <c r="L576" s="13">
        <f t="shared" si="9"/>
        <v>35.75</v>
      </c>
      <c r="M576" s="9"/>
    </row>
    <row r="577" spans="1:13">
      <c r="A577" s="9" t="str">
        <f t="array" ref="A577">IF(J577&gt;0,TEXT(SUMPRODUCT(($F$4:$F$2499=$F577)*($L$4:$L$2499&gt;$L577))+1,"00"),"")</f>
        <v>03</v>
      </c>
      <c r="B577" s="9" t="s">
        <v>1210</v>
      </c>
      <c r="C577" s="9" t="s">
        <v>1211</v>
      </c>
      <c r="D577" s="9" t="s">
        <v>1206</v>
      </c>
      <c r="E577" s="9" t="s">
        <v>947</v>
      </c>
      <c r="F577" s="9" t="s">
        <v>1207</v>
      </c>
      <c r="G577" s="9">
        <v>1</v>
      </c>
      <c r="H577" s="9">
        <v>110.5</v>
      </c>
      <c r="I577" s="9">
        <v>97.5</v>
      </c>
      <c r="J577" s="9">
        <v>208</v>
      </c>
      <c r="K577" s="9"/>
      <c r="L577" s="13">
        <f t="shared" si="9"/>
        <v>34.6666666666667</v>
      </c>
      <c r="M577" s="9"/>
    </row>
    <row r="578" spans="1:13">
      <c r="A578" s="9" t="str">
        <f t="array" ref="A578">IF(J578&gt;0,TEXT(SUMPRODUCT(($F$4:$F$2499=$F578)*($L$4:$L$2499&gt;$L578))+1,"00"),"")</f>
        <v>03</v>
      </c>
      <c r="B578" s="9" t="s">
        <v>1212</v>
      </c>
      <c r="C578" s="9" t="s">
        <v>1213</v>
      </c>
      <c r="D578" s="9" t="s">
        <v>1206</v>
      </c>
      <c r="E578" s="9" t="s">
        <v>947</v>
      </c>
      <c r="F578" s="9" t="s">
        <v>1207</v>
      </c>
      <c r="G578" s="9">
        <v>1</v>
      </c>
      <c r="H578" s="9">
        <v>108.5</v>
      </c>
      <c r="I578" s="9">
        <v>99.5</v>
      </c>
      <c r="J578" s="9">
        <v>208</v>
      </c>
      <c r="K578" s="9"/>
      <c r="L578" s="13">
        <f t="shared" si="9"/>
        <v>34.6666666666667</v>
      </c>
      <c r="M578" s="9"/>
    </row>
    <row r="579" spans="1:13">
      <c r="A579" s="9" t="str">
        <f t="array" ref="A579">IF(J579&gt;0,TEXT(SUMPRODUCT(($F$4:$F$2499=$F579)*($L$4:$L$2499&gt;$L579))+1,"00"),"")</f>
        <v>05</v>
      </c>
      <c r="B579" s="9" t="s">
        <v>1214</v>
      </c>
      <c r="C579" s="9" t="s">
        <v>1215</v>
      </c>
      <c r="D579" s="9" t="s">
        <v>1206</v>
      </c>
      <c r="E579" s="9" t="s">
        <v>947</v>
      </c>
      <c r="F579" s="9" t="s">
        <v>1207</v>
      </c>
      <c r="G579" s="9">
        <v>1</v>
      </c>
      <c r="H579" s="9">
        <v>120.5</v>
      </c>
      <c r="I579" s="9">
        <v>82.5</v>
      </c>
      <c r="J579" s="9">
        <v>203</v>
      </c>
      <c r="K579" s="9"/>
      <c r="L579" s="13">
        <f t="shared" si="9"/>
        <v>33.8333333333333</v>
      </c>
      <c r="M579" s="9"/>
    </row>
    <row r="580" spans="1:13">
      <c r="A580" s="9" t="str">
        <f t="array" ref="A580">IF(J580&gt;0,TEXT(SUMPRODUCT(($F$4:$F$2499=$F580)*($L$4:$L$2499&gt;$L580))+1,"00"),"")</f>
        <v>06</v>
      </c>
      <c r="B580" s="9" t="s">
        <v>1216</v>
      </c>
      <c r="C580" s="9" t="s">
        <v>1217</v>
      </c>
      <c r="D580" s="9" t="s">
        <v>1206</v>
      </c>
      <c r="E580" s="9" t="s">
        <v>947</v>
      </c>
      <c r="F580" s="9" t="s">
        <v>1207</v>
      </c>
      <c r="G580" s="9">
        <v>1</v>
      </c>
      <c r="H580" s="9">
        <v>103</v>
      </c>
      <c r="I580" s="9">
        <v>93.5</v>
      </c>
      <c r="J580" s="9">
        <v>196.5</v>
      </c>
      <c r="K580" s="9"/>
      <c r="L580" s="13">
        <f t="shared" si="9"/>
        <v>32.75</v>
      </c>
      <c r="M580" s="9"/>
    </row>
    <row r="581" spans="1:13">
      <c r="A581" s="9" t="str">
        <f t="array" ref="A581">IF(J581&gt;0,TEXT(SUMPRODUCT(($F$4:$F$2499=$F581)*($L$4:$L$2499&gt;$L581))+1,"00"),"")</f>
        <v>07</v>
      </c>
      <c r="B581" s="9" t="s">
        <v>1218</v>
      </c>
      <c r="C581" s="9" t="s">
        <v>1219</v>
      </c>
      <c r="D581" s="9" t="s">
        <v>1206</v>
      </c>
      <c r="E581" s="9" t="s">
        <v>947</v>
      </c>
      <c r="F581" s="9" t="s">
        <v>1207</v>
      </c>
      <c r="G581" s="9">
        <v>1</v>
      </c>
      <c r="H581" s="9">
        <v>93</v>
      </c>
      <c r="I581" s="9">
        <v>103</v>
      </c>
      <c r="J581" s="9">
        <v>196</v>
      </c>
      <c r="K581" s="9"/>
      <c r="L581" s="13">
        <f t="shared" ref="L581:L644" si="10">(J581/3+K581)*0.5</f>
        <v>32.6666666666667</v>
      </c>
      <c r="M581" s="9"/>
    </row>
    <row r="582" spans="1:13">
      <c r="A582" s="9" t="str">
        <f t="array" ref="A582">IF(J582&gt;0,TEXT(SUMPRODUCT(($F$4:$F$2499=$F582)*($L$4:$L$2499&gt;$L582))+1,"00"),"")</f>
        <v>08</v>
      </c>
      <c r="B582" s="9" t="s">
        <v>1220</v>
      </c>
      <c r="C582" s="9" t="s">
        <v>1221</v>
      </c>
      <c r="D582" s="9" t="s">
        <v>1206</v>
      </c>
      <c r="E582" s="9" t="s">
        <v>947</v>
      </c>
      <c r="F582" s="9" t="s">
        <v>1207</v>
      </c>
      <c r="G582" s="9">
        <v>1</v>
      </c>
      <c r="H582" s="9">
        <v>115.5</v>
      </c>
      <c r="I582" s="9">
        <v>78.5</v>
      </c>
      <c r="J582" s="9">
        <v>194</v>
      </c>
      <c r="K582" s="9"/>
      <c r="L582" s="13">
        <f t="shared" si="10"/>
        <v>32.3333333333333</v>
      </c>
      <c r="M582" s="9"/>
    </row>
    <row r="583" spans="1:13">
      <c r="A583" s="9" t="str">
        <f t="array" ref="A583">IF(J583&gt;0,TEXT(SUMPRODUCT(($F$4:$F$2499=$F583)*($L$4:$L$2499&gt;$L583))+1,"00"),"")</f>
        <v>09</v>
      </c>
      <c r="B583" s="9" t="s">
        <v>1222</v>
      </c>
      <c r="C583" s="9" t="s">
        <v>1223</v>
      </c>
      <c r="D583" s="9" t="s">
        <v>1206</v>
      </c>
      <c r="E583" s="9" t="s">
        <v>947</v>
      </c>
      <c r="F583" s="9" t="s">
        <v>1207</v>
      </c>
      <c r="G583" s="9">
        <v>1</v>
      </c>
      <c r="H583" s="9">
        <v>105.5</v>
      </c>
      <c r="I583" s="9">
        <v>86</v>
      </c>
      <c r="J583" s="9">
        <v>191.5</v>
      </c>
      <c r="K583" s="9"/>
      <c r="L583" s="13">
        <f t="shared" si="10"/>
        <v>31.9166666666667</v>
      </c>
      <c r="M583" s="9"/>
    </row>
    <row r="584" spans="1:13">
      <c r="A584" s="9" t="str">
        <f t="array" ref="A584">IF(J584&gt;0,TEXT(SUMPRODUCT(($F$4:$F$2499=$F584)*($L$4:$L$2499&gt;$L584))+1,"00"),"")</f>
        <v>10</v>
      </c>
      <c r="B584" s="9" t="s">
        <v>1224</v>
      </c>
      <c r="C584" s="9" t="s">
        <v>1225</v>
      </c>
      <c r="D584" s="9" t="s">
        <v>1206</v>
      </c>
      <c r="E584" s="9" t="s">
        <v>947</v>
      </c>
      <c r="F584" s="9" t="s">
        <v>1207</v>
      </c>
      <c r="G584" s="9">
        <v>1</v>
      </c>
      <c r="H584" s="9">
        <v>108</v>
      </c>
      <c r="I584" s="9">
        <v>83</v>
      </c>
      <c r="J584" s="9">
        <v>191</v>
      </c>
      <c r="K584" s="9"/>
      <c r="L584" s="13">
        <f t="shared" si="10"/>
        <v>31.8333333333333</v>
      </c>
      <c r="M584" s="9"/>
    </row>
    <row r="585" spans="1:13">
      <c r="A585" s="9" t="str">
        <f t="array" ref="A585">IF(J585&gt;0,TEXT(SUMPRODUCT(($F$4:$F$2499=$F585)*($L$4:$L$2499&gt;$L585))+1,"00"),"")</f>
        <v>11</v>
      </c>
      <c r="B585" s="9" t="s">
        <v>1226</v>
      </c>
      <c r="C585" s="9" t="s">
        <v>1227</v>
      </c>
      <c r="D585" s="9" t="s">
        <v>1206</v>
      </c>
      <c r="E585" s="9" t="s">
        <v>947</v>
      </c>
      <c r="F585" s="9" t="s">
        <v>1207</v>
      </c>
      <c r="G585" s="9">
        <v>1</v>
      </c>
      <c r="H585" s="9">
        <v>106.5</v>
      </c>
      <c r="I585" s="9">
        <v>81</v>
      </c>
      <c r="J585" s="9">
        <v>187.5</v>
      </c>
      <c r="K585" s="9"/>
      <c r="L585" s="13">
        <f t="shared" si="10"/>
        <v>31.25</v>
      </c>
      <c r="M585" s="9"/>
    </row>
    <row r="586" spans="1:13">
      <c r="A586" s="9" t="str">
        <f t="array" ref="A586">IF(J586&gt;0,TEXT(SUMPRODUCT(($F$4:$F$2499=$F586)*($L$4:$L$2499&gt;$L586))+1,"00"),"")</f>
        <v>12</v>
      </c>
      <c r="B586" s="9" t="s">
        <v>1228</v>
      </c>
      <c r="C586" s="9" t="s">
        <v>1229</v>
      </c>
      <c r="D586" s="9" t="s">
        <v>1206</v>
      </c>
      <c r="E586" s="9" t="s">
        <v>947</v>
      </c>
      <c r="F586" s="9" t="s">
        <v>1207</v>
      </c>
      <c r="G586" s="9">
        <v>1</v>
      </c>
      <c r="H586" s="9">
        <v>101</v>
      </c>
      <c r="I586" s="9">
        <v>83.5</v>
      </c>
      <c r="J586" s="9">
        <v>184.5</v>
      </c>
      <c r="K586" s="9"/>
      <c r="L586" s="13">
        <f t="shared" si="10"/>
        <v>30.75</v>
      </c>
      <c r="M586" s="9"/>
    </row>
    <row r="587" spans="1:13">
      <c r="A587" s="9" t="str">
        <f t="array" ref="A587">IF(J587&gt;0,TEXT(SUMPRODUCT(($F$4:$F$2499=$F587)*($L$4:$L$2499&gt;$L587))+1,"00"),"")</f>
        <v>13</v>
      </c>
      <c r="B587" s="9" t="s">
        <v>1230</v>
      </c>
      <c r="C587" s="9" t="s">
        <v>1231</v>
      </c>
      <c r="D587" s="9" t="s">
        <v>1206</v>
      </c>
      <c r="E587" s="9" t="s">
        <v>947</v>
      </c>
      <c r="F587" s="9" t="s">
        <v>1207</v>
      </c>
      <c r="G587" s="9">
        <v>1</v>
      </c>
      <c r="H587" s="9">
        <v>86</v>
      </c>
      <c r="I587" s="9">
        <v>98</v>
      </c>
      <c r="J587" s="9">
        <v>184</v>
      </c>
      <c r="K587" s="9"/>
      <c r="L587" s="13">
        <f t="shared" si="10"/>
        <v>30.6666666666667</v>
      </c>
      <c r="M587" s="9"/>
    </row>
    <row r="588" spans="1:13">
      <c r="A588" s="9" t="str">
        <f t="array" ref="A588">IF(J588&gt;0,TEXT(SUMPRODUCT(($F$4:$F$2499=$F588)*($L$4:$L$2499&gt;$L588))+1,"00"),"")</f>
        <v>14</v>
      </c>
      <c r="B588" s="9" t="s">
        <v>1232</v>
      </c>
      <c r="C588" s="9" t="s">
        <v>1233</v>
      </c>
      <c r="D588" s="9" t="s">
        <v>1206</v>
      </c>
      <c r="E588" s="9" t="s">
        <v>947</v>
      </c>
      <c r="F588" s="9" t="s">
        <v>1207</v>
      </c>
      <c r="G588" s="9">
        <v>1</v>
      </c>
      <c r="H588" s="9">
        <v>101.5</v>
      </c>
      <c r="I588" s="9">
        <v>80</v>
      </c>
      <c r="J588" s="9">
        <v>181.5</v>
      </c>
      <c r="K588" s="9"/>
      <c r="L588" s="13">
        <f t="shared" si="10"/>
        <v>30.25</v>
      </c>
      <c r="M588" s="9"/>
    </row>
    <row r="589" spans="1:13">
      <c r="A589" s="9" t="str">
        <f t="array" ref="A589">IF(J589&gt;0,TEXT(SUMPRODUCT(($F$4:$F$2499=$F589)*($L$4:$L$2499&gt;$L589))+1,"00"),"")</f>
        <v>15</v>
      </c>
      <c r="B589" s="9" t="s">
        <v>1234</v>
      </c>
      <c r="C589" s="9" t="s">
        <v>1235</v>
      </c>
      <c r="D589" s="9" t="s">
        <v>1206</v>
      </c>
      <c r="E589" s="9" t="s">
        <v>947</v>
      </c>
      <c r="F589" s="9" t="s">
        <v>1207</v>
      </c>
      <c r="G589" s="9">
        <v>1</v>
      </c>
      <c r="H589" s="9">
        <v>102.5</v>
      </c>
      <c r="I589" s="9">
        <v>76.5</v>
      </c>
      <c r="J589" s="9">
        <v>179</v>
      </c>
      <c r="K589" s="9"/>
      <c r="L589" s="13">
        <f t="shared" si="10"/>
        <v>29.8333333333333</v>
      </c>
      <c r="M589" s="9"/>
    </row>
    <row r="590" spans="1:13">
      <c r="A590" s="9" t="str">
        <f t="array" ref="A590">IF(J590&gt;0,TEXT(SUMPRODUCT(($F$4:$F$2499=$F590)*($L$4:$L$2499&gt;$L590))+1,"00"),"")</f>
        <v>16</v>
      </c>
      <c r="B590" s="9" t="s">
        <v>1236</v>
      </c>
      <c r="C590" s="9" t="s">
        <v>1237</v>
      </c>
      <c r="D590" s="9" t="s">
        <v>1206</v>
      </c>
      <c r="E590" s="9" t="s">
        <v>947</v>
      </c>
      <c r="F590" s="9" t="s">
        <v>1207</v>
      </c>
      <c r="G590" s="9">
        <v>1</v>
      </c>
      <c r="H590" s="9">
        <v>89.5</v>
      </c>
      <c r="I590" s="9">
        <v>89</v>
      </c>
      <c r="J590" s="9">
        <v>178.5</v>
      </c>
      <c r="K590" s="9"/>
      <c r="L590" s="13">
        <f t="shared" si="10"/>
        <v>29.75</v>
      </c>
      <c r="M590" s="9"/>
    </row>
    <row r="591" spans="1:13">
      <c r="A591" s="9" t="str">
        <f t="array" ref="A591">IF(J591&gt;0,TEXT(SUMPRODUCT(($F$4:$F$2499=$F591)*($L$4:$L$2499&gt;$L591))+1,"00"),"")</f>
        <v>17</v>
      </c>
      <c r="B591" s="9" t="s">
        <v>1238</v>
      </c>
      <c r="C591" s="9" t="s">
        <v>1239</v>
      </c>
      <c r="D591" s="9" t="s">
        <v>1206</v>
      </c>
      <c r="E591" s="9" t="s">
        <v>947</v>
      </c>
      <c r="F591" s="9" t="s">
        <v>1207</v>
      </c>
      <c r="G591" s="9">
        <v>1</v>
      </c>
      <c r="H591" s="9">
        <v>108</v>
      </c>
      <c r="I591" s="9">
        <v>69</v>
      </c>
      <c r="J591" s="9">
        <v>177</v>
      </c>
      <c r="K591" s="9"/>
      <c r="L591" s="13">
        <f t="shared" si="10"/>
        <v>29.5</v>
      </c>
      <c r="M591" s="9"/>
    </row>
    <row r="592" spans="1:13">
      <c r="A592" s="9" t="str">
        <f t="array" ref="A592">IF(J592&gt;0,TEXT(SUMPRODUCT(($F$4:$F$2499=$F592)*($L$4:$L$2499&gt;$L592))+1,"00"),"")</f>
        <v>17</v>
      </c>
      <c r="B592" s="9" t="s">
        <v>1240</v>
      </c>
      <c r="C592" s="9" t="s">
        <v>1241</v>
      </c>
      <c r="D592" s="9" t="s">
        <v>1206</v>
      </c>
      <c r="E592" s="9" t="s">
        <v>947</v>
      </c>
      <c r="F592" s="9" t="s">
        <v>1207</v>
      </c>
      <c r="G592" s="9">
        <v>1</v>
      </c>
      <c r="H592" s="9">
        <v>99.5</v>
      </c>
      <c r="I592" s="9">
        <v>77.5</v>
      </c>
      <c r="J592" s="9">
        <v>177</v>
      </c>
      <c r="K592" s="9"/>
      <c r="L592" s="13">
        <f t="shared" si="10"/>
        <v>29.5</v>
      </c>
      <c r="M592" s="9"/>
    </row>
    <row r="593" spans="1:13">
      <c r="A593" s="9" t="str">
        <f t="array" ref="A593">IF(J593&gt;0,TEXT(SUMPRODUCT(($F$4:$F$2499=$F593)*($L$4:$L$2499&gt;$L593))+1,"00"),"")</f>
        <v>19</v>
      </c>
      <c r="B593" s="9" t="s">
        <v>1242</v>
      </c>
      <c r="C593" s="9" t="s">
        <v>1243</v>
      </c>
      <c r="D593" s="9" t="s">
        <v>1206</v>
      </c>
      <c r="E593" s="9" t="s">
        <v>947</v>
      </c>
      <c r="F593" s="9" t="s">
        <v>1207</v>
      </c>
      <c r="G593" s="9">
        <v>1</v>
      </c>
      <c r="H593" s="9">
        <v>90</v>
      </c>
      <c r="I593" s="9">
        <v>85</v>
      </c>
      <c r="J593" s="9">
        <v>175</v>
      </c>
      <c r="K593" s="9"/>
      <c r="L593" s="13">
        <f t="shared" si="10"/>
        <v>29.1666666666667</v>
      </c>
      <c r="M593" s="9"/>
    </row>
    <row r="594" spans="1:13">
      <c r="A594" s="9" t="str">
        <f t="array" ref="A594">IF(J594&gt;0,TEXT(SUMPRODUCT(($F$4:$F$2499=$F594)*($L$4:$L$2499&gt;$L594))+1,"00"),"")</f>
        <v>20</v>
      </c>
      <c r="B594" s="9" t="s">
        <v>1244</v>
      </c>
      <c r="C594" s="9" t="s">
        <v>1245</v>
      </c>
      <c r="D594" s="9" t="s">
        <v>1206</v>
      </c>
      <c r="E594" s="9" t="s">
        <v>947</v>
      </c>
      <c r="F594" s="9" t="s">
        <v>1207</v>
      </c>
      <c r="G594" s="9">
        <v>1</v>
      </c>
      <c r="H594" s="9">
        <v>102.5</v>
      </c>
      <c r="I594" s="9">
        <v>71.5</v>
      </c>
      <c r="J594" s="9">
        <v>174</v>
      </c>
      <c r="K594" s="9"/>
      <c r="L594" s="13">
        <f t="shared" si="10"/>
        <v>29</v>
      </c>
      <c r="M594" s="9"/>
    </row>
    <row r="595" spans="1:13">
      <c r="A595" s="9" t="str">
        <f t="array" ref="A595">IF(J595&gt;0,TEXT(SUMPRODUCT(($F$4:$F$2499=$F595)*($L$4:$L$2499&gt;$L595))+1,"00"),"")</f>
        <v>21</v>
      </c>
      <c r="B595" s="9" t="s">
        <v>1246</v>
      </c>
      <c r="C595" s="9" t="s">
        <v>1247</v>
      </c>
      <c r="D595" s="9" t="s">
        <v>1206</v>
      </c>
      <c r="E595" s="9" t="s">
        <v>947</v>
      </c>
      <c r="F595" s="9" t="s">
        <v>1207</v>
      </c>
      <c r="G595" s="9">
        <v>1</v>
      </c>
      <c r="H595" s="9">
        <v>86</v>
      </c>
      <c r="I595" s="9">
        <v>86</v>
      </c>
      <c r="J595" s="9">
        <v>172</v>
      </c>
      <c r="K595" s="9"/>
      <c r="L595" s="13">
        <f t="shared" si="10"/>
        <v>28.6666666666667</v>
      </c>
      <c r="M595" s="9"/>
    </row>
    <row r="596" spans="1:13">
      <c r="A596" s="9" t="str">
        <f t="array" ref="A596">IF(J596&gt;0,TEXT(SUMPRODUCT(($F$4:$F$2499=$F596)*($L$4:$L$2499&gt;$L596))+1,"00"),"")</f>
        <v>22</v>
      </c>
      <c r="B596" s="9" t="s">
        <v>1248</v>
      </c>
      <c r="C596" s="9" t="s">
        <v>1249</v>
      </c>
      <c r="D596" s="9" t="s">
        <v>1206</v>
      </c>
      <c r="E596" s="9" t="s">
        <v>947</v>
      </c>
      <c r="F596" s="9" t="s">
        <v>1207</v>
      </c>
      <c r="G596" s="9">
        <v>1</v>
      </c>
      <c r="H596" s="9">
        <v>99</v>
      </c>
      <c r="I596" s="9">
        <v>71.5</v>
      </c>
      <c r="J596" s="9">
        <v>170.5</v>
      </c>
      <c r="K596" s="9"/>
      <c r="L596" s="13">
        <f t="shared" si="10"/>
        <v>28.4166666666667</v>
      </c>
      <c r="M596" s="9"/>
    </row>
    <row r="597" spans="1:13">
      <c r="A597" s="9" t="str">
        <f t="array" ref="A597">IF(J597&gt;0,TEXT(SUMPRODUCT(($F$4:$F$2499=$F597)*($L$4:$L$2499&gt;$L597))+1,"00"),"")</f>
        <v>23</v>
      </c>
      <c r="B597" s="9" t="s">
        <v>1250</v>
      </c>
      <c r="C597" s="9" t="s">
        <v>1251</v>
      </c>
      <c r="D597" s="9" t="s">
        <v>1206</v>
      </c>
      <c r="E597" s="9" t="s">
        <v>947</v>
      </c>
      <c r="F597" s="9" t="s">
        <v>1207</v>
      </c>
      <c r="G597" s="9">
        <v>1</v>
      </c>
      <c r="H597" s="9">
        <v>106</v>
      </c>
      <c r="I597" s="9">
        <v>63.5</v>
      </c>
      <c r="J597" s="9">
        <v>169.5</v>
      </c>
      <c r="K597" s="9"/>
      <c r="L597" s="13">
        <f t="shared" si="10"/>
        <v>28.25</v>
      </c>
      <c r="M597" s="9"/>
    </row>
    <row r="598" spans="1:13">
      <c r="A598" s="9" t="str">
        <f t="array" ref="A598">IF(J598&gt;0,TEXT(SUMPRODUCT(($F$4:$F$2499=$F598)*($L$4:$L$2499&gt;$L598))+1,"00"),"")</f>
        <v>24</v>
      </c>
      <c r="B598" s="9" t="s">
        <v>1252</v>
      </c>
      <c r="C598" s="9" t="s">
        <v>1253</v>
      </c>
      <c r="D598" s="9" t="s">
        <v>1206</v>
      </c>
      <c r="E598" s="9" t="s">
        <v>947</v>
      </c>
      <c r="F598" s="9" t="s">
        <v>1207</v>
      </c>
      <c r="G598" s="9">
        <v>1</v>
      </c>
      <c r="H598" s="9">
        <v>85.5</v>
      </c>
      <c r="I598" s="9">
        <v>67</v>
      </c>
      <c r="J598" s="9">
        <v>152.5</v>
      </c>
      <c r="K598" s="9"/>
      <c r="L598" s="13">
        <f t="shared" si="10"/>
        <v>25.4166666666667</v>
      </c>
      <c r="M598" s="9"/>
    </row>
    <row r="599" spans="1:13">
      <c r="A599" s="9" t="str">
        <f t="array" ref="A599">IF(J599&gt;0,TEXT(SUMPRODUCT(($F$4:$F$2499=$F599)*($L$4:$L$2499&gt;$L599))+1,"00"),"")</f>
        <v>25</v>
      </c>
      <c r="B599" s="9" t="s">
        <v>1254</v>
      </c>
      <c r="C599" s="9" t="s">
        <v>1255</v>
      </c>
      <c r="D599" s="9" t="s">
        <v>1206</v>
      </c>
      <c r="E599" s="9" t="s">
        <v>947</v>
      </c>
      <c r="F599" s="9" t="s">
        <v>1207</v>
      </c>
      <c r="G599" s="9">
        <v>1</v>
      </c>
      <c r="H599" s="9">
        <v>87</v>
      </c>
      <c r="I599" s="9">
        <v>64</v>
      </c>
      <c r="J599" s="9">
        <v>151</v>
      </c>
      <c r="K599" s="9"/>
      <c r="L599" s="13">
        <f t="shared" si="10"/>
        <v>25.1666666666667</v>
      </c>
      <c r="M599" s="9"/>
    </row>
    <row r="600" spans="1:13">
      <c r="A600" s="9" t="str">
        <f t="array" ref="A600">IF(J600&gt;0,TEXT(SUMPRODUCT(($F$4:$F$2499=$F600)*($L$4:$L$2499&gt;$L600))+1,"00"),"")</f>
        <v>26</v>
      </c>
      <c r="B600" s="9" t="s">
        <v>1256</v>
      </c>
      <c r="C600" s="9" t="s">
        <v>1257</v>
      </c>
      <c r="D600" s="9" t="s">
        <v>1206</v>
      </c>
      <c r="E600" s="9" t="s">
        <v>947</v>
      </c>
      <c r="F600" s="9" t="s">
        <v>1207</v>
      </c>
      <c r="G600" s="9">
        <v>1</v>
      </c>
      <c r="H600" s="9">
        <v>82.5</v>
      </c>
      <c r="I600" s="9">
        <v>65</v>
      </c>
      <c r="J600" s="9">
        <v>147.5</v>
      </c>
      <c r="K600" s="9"/>
      <c r="L600" s="13">
        <f t="shared" si="10"/>
        <v>24.5833333333333</v>
      </c>
      <c r="M600" s="9"/>
    </row>
    <row r="601" spans="1:13">
      <c r="A601" s="9" t="str">
        <f t="array" ref="A601">IF(J601&gt;0,TEXT(SUMPRODUCT(($F$4:$F$2499=$F601)*($L$4:$L$2499&gt;$L601))+1,"00"),"")</f>
        <v>27</v>
      </c>
      <c r="B601" s="9" t="s">
        <v>1258</v>
      </c>
      <c r="C601" s="9" t="s">
        <v>1259</v>
      </c>
      <c r="D601" s="9" t="s">
        <v>1206</v>
      </c>
      <c r="E601" s="9" t="s">
        <v>947</v>
      </c>
      <c r="F601" s="9" t="s">
        <v>1207</v>
      </c>
      <c r="G601" s="9">
        <v>1</v>
      </c>
      <c r="H601" s="9">
        <v>67</v>
      </c>
      <c r="I601" s="9">
        <v>76</v>
      </c>
      <c r="J601" s="9">
        <v>143</v>
      </c>
      <c r="K601" s="9"/>
      <c r="L601" s="13">
        <f t="shared" si="10"/>
        <v>23.8333333333333</v>
      </c>
      <c r="M601" s="9"/>
    </row>
    <row r="602" spans="1:13">
      <c r="A602" s="9" t="str">
        <f t="array" ref="A602">IF(J602&gt;0,TEXT(SUMPRODUCT(($F$4:$F$2499=$F602)*($L$4:$L$2499&gt;$L602))+1,"00"),"")</f>
        <v>28</v>
      </c>
      <c r="B602" s="9" t="s">
        <v>1260</v>
      </c>
      <c r="C602" s="9" t="s">
        <v>1261</v>
      </c>
      <c r="D602" s="9" t="s">
        <v>1206</v>
      </c>
      <c r="E602" s="9" t="s">
        <v>947</v>
      </c>
      <c r="F602" s="9" t="s">
        <v>1207</v>
      </c>
      <c r="G602" s="9">
        <v>1</v>
      </c>
      <c r="H602" s="9">
        <v>84.5</v>
      </c>
      <c r="I602" s="9">
        <v>48</v>
      </c>
      <c r="J602" s="9">
        <v>132.5</v>
      </c>
      <c r="K602" s="9"/>
      <c r="L602" s="13">
        <f t="shared" si="10"/>
        <v>22.0833333333333</v>
      </c>
      <c r="M602" s="9"/>
    </row>
    <row r="603" spans="1:13">
      <c r="A603" s="9" t="str">
        <f t="array" ref="A603">IF(J603&gt;0,TEXT(SUMPRODUCT(($F$4:$F$2499=$F603)*($L$4:$L$2499&gt;$L603))+1,"00"),"")</f>
        <v>29</v>
      </c>
      <c r="B603" s="9" t="s">
        <v>1262</v>
      </c>
      <c r="C603" s="9" t="s">
        <v>1263</v>
      </c>
      <c r="D603" s="9" t="s">
        <v>1206</v>
      </c>
      <c r="E603" s="9" t="s">
        <v>947</v>
      </c>
      <c r="F603" s="9" t="s">
        <v>1207</v>
      </c>
      <c r="G603" s="9">
        <v>1</v>
      </c>
      <c r="H603" s="9">
        <v>70</v>
      </c>
      <c r="I603" s="9">
        <v>57.5</v>
      </c>
      <c r="J603" s="9">
        <v>127.5</v>
      </c>
      <c r="K603" s="9"/>
      <c r="L603" s="13">
        <f t="shared" si="10"/>
        <v>21.25</v>
      </c>
      <c r="M603" s="9"/>
    </row>
    <row r="604" spans="1:13">
      <c r="A604" s="9" t="str">
        <f t="array" ref="A604">IF(J604&gt;0,TEXT(SUMPRODUCT(($F$4:$F$2499=$F604)*($L$4:$L$2499&gt;$L604))+1,"00"),"")</f>
        <v>30</v>
      </c>
      <c r="B604" s="9" t="s">
        <v>1264</v>
      </c>
      <c r="C604" s="9" t="s">
        <v>1265</v>
      </c>
      <c r="D604" s="9" t="s">
        <v>1206</v>
      </c>
      <c r="E604" s="9" t="s">
        <v>947</v>
      </c>
      <c r="F604" s="9" t="s">
        <v>1207</v>
      </c>
      <c r="G604" s="9">
        <v>1</v>
      </c>
      <c r="H604" s="9">
        <v>88.5</v>
      </c>
      <c r="I604" s="9">
        <v>32.5</v>
      </c>
      <c r="J604" s="9">
        <v>121</v>
      </c>
      <c r="K604" s="9"/>
      <c r="L604" s="13">
        <f t="shared" si="10"/>
        <v>20.1666666666667</v>
      </c>
      <c r="M604" s="9"/>
    </row>
    <row r="605" spans="1:13">
      <c r="A605" s="9" t="str">
        <f t="array" ref="A605">IF(J605&gt;0,TEXT(SUMPRODUCT(($F$4:$F$2499=$F605)*($L$4:$L$2499&gt;$L605))+1,"00"),"")</f>
        <v>31</v>
      </c>
      <c r="B605" s="9" t="s">
        <v>1266</v>
      </c>
      <c r="C605" s="9" t="s">
        <v>1267</v>
      </c>
      <c r="D605" s="9" t="s">
        <v>1206</v>
      </c>
      <c r="E605" s="9" t="s">
        <v>947</v>
      </c>
      <c r="F605" s="9" t="s">
        <v>1207</v>
      </c>
      <c r="G605" s="9">
        <v>1</v>
      </c>
      <c r="H605" s="9">
        <v>63</v>
      </c>
      <c r="I605" s="9">
        <v>54</v>
      </c>
      <c r="J605" s="9">
        <v>117</v>
      </c>
      <c r="K605" s="9"/>
      <c r="L605" s="13">
        <f t="shared" si="10"/>
        <v>19.5</v>
      </c>
      <c r="M605" s="9"/>
    </row>
    <row r="606" spans="1:13">
      <c r="A606" s="9" t="str">
        <f t="array" ref="A606">IF(J606&gt;0,TEXT(SUMPRODUCT(($F$4:$F$2499=$F606)*($L$4:$L$2499&gt;$L606))+1,"00"),"")</f>
        <v>32</v>
      </c>
      <c r="B606" s="9" t="s">
        <v>1268</v>
      </c>
      <c r="C606" s="9" t="s">
        <v>1269</v>
      </c>
      <c r="D606" s="9" t="s">
        <v>1206</v>
      </c>
      <c r="E606" s="9" t="s">
        <v>947</v>
      </c>
      <c r="F606" s="9" t="s">
        <v>1207</v>
      </c>
      <c r="G606" s="9">
        <v>1</v>
      </c>
      <c r="H606" s="9">
        <v>1</v>
      </c>
      <c r="I606" s="9">
        <v>63</v>
      </c>
      <c r="J606" s="9">
        <v>64</v>
      </c>
      <c r="K606" s="9"/>
      <c r="L606" s="13">
        <f t="shared" si="10"/>
        <v>10.6666666666667</v>
      </c>
      <c r="M606" s="9"/>
    </row>
    <row r="607" spans="1:13">
      <c r="A607" s="9" t="str">
        <f t="array" ref="A607">IF(J607&gt;0,TEXT(SUMPRODUCT(($F$4:$F$2499=$F607)*($L$4:$L$2499&gt;$L607))+1,"00"),"")</f>
        <v/>
      </c>
      <c r="B607" s="9" t="s">
        <v>1270</v>
      </c>
      <c r="C607" s="9" t="s">
        <v>1271</v>
      </c>
      <c r="D607" s="9" t="s">
        <v>1206</v>
      </c>
      <c r="E607" s="9" t="s">
        <v>947</v>
      </c>
      <c r="F607" s="9" t="s">
        <v>1207</v>
      </c>
      <c r="G607" s="9">
        <v>1</v>
      </c>
      <c r="H607" s="9">
        <v>0</v>
      </c>
      <c r="I607" s="9">
        <v>0</v>
      </c>
      <c r="J607" s="9">
        <v>0</v>
      </c>
      <c r="K607" s="9"/>
      <c r="L607" s="13">
        <f t="shared" si="10"/>
        <v>0</v>
      </c>
      <c r="M607" s="9" t="s">
        <v>86</v>
      </c>
    </row>
    <row r="608" spans="1:13">
      <c r="A608" s="9" t="str">
        <f t="array" ref="A608">IF(J608&gt;0,TEXT(SUMPRODUCT(($F$4:$F$2499=$F608)*($L$4:$L$2499&gt;$L608))+1,"00"),"")</f>
        <v/>
      </c>
      <c r="B608" s="9" t="s">
        <v>1272</v>
      </c>
      <c r="C608" s="9" t="s">
        <v>1273</v>
      </c>
      <c r="D608" s="9" t="s">
        <v>1206</v>
      </c>
      <c r="E608" s="9" t="s">
        <v>947</v>
      </c>
      <c r="F608" s="9" t="s">
        <v>1207</v>
      </c>
      <c r="G608" s="9">
        <v>1</v>
      </c>
      <c r="H608" s="9">
        <v>0</v>
      </c>
      <c r="I608" s="9">
        <v>0</v>
      </c>
      <c r="J608" s="9">
        <v>0</v>
      </c>
      <c r="K608" s="9"/>
      <c r="L608" s="13">
        <f t="shared" si="10"/>
        <v>0</v>
      </c>
      <c r="M608" s="9" t="s">
        <v>86</v>
      </c>
    </row>
    <row r="609" spans="1:13">
      <c r="A609" s="9" t="str">
        <f t="array" ref="A609">IF(J609&gt;0,TEXT(SUMPRODUCT(($F$4:$F$2499=$F609)*($L$4:$L$2499&gt;$L609))+1,"00"),"")</f>
        <v/>
      </c>
      <c r="B609" s="9" t="s">
        <v>1274</v>
      </c>
      <c r="C609" s="9" t="s">
        <v>1275</v>
      </c>
      <c r="D609" s="9" t="s">
        <v>1206</v>
      </c>
      <c r="E609" s="9" t="s">
        <v>947</v>
      </c>
      <c r="F609" s="9" t="s">
        <v>1207</v>
      </c>
      <c r="G609" s="9">
        <v>1</v>
      </c>
      <c r="H609" s="9">
        <v>0</v>
      </c>
      <c r="I609" s="9">
        <v>0</v>
      </c>
      <c r="J609" s="9">
        <v>0</v>
      </c>
      <c r="K609" s="9"/>
      <c r="L609" s="13">
        <f t="shared" si="10"/>
        <v>0</v>
      </c>
      <c r="M609" s="9" t="s">
        <v>86</v>
      </c>
    </row>
    <row r="610" spans="1:13">
      <c r="A610" s="9" t="str">
        <f t="array" ref="A610">IF(J610&gt;0,TEXT(SUMPRODUCT(($F$4:$F$2499=$F610)*($L$4:$L$2499&gt;$L610))+1,"00"),"")</f>
        <v>01</v>
      </c>
      <c r="B610" s="9" t="s">
        <v>1276</v>
      </c>
      <c r="C610" s="9" t="s">
        <v>1277</v>
      </c>
      <c r="D610" s="9" t="s">
        <v>1278</v>
      </c>
      <c r="E610" s="9" t="s">
        <v>1057</v>
      </c>
      <c r="F610" s="9" t="s">
        <v>1279</v>
      </c>
      <c r="G610" s="9">
        <v>1</v>
      </c>
      <c r="H610" s="9">
        <v>110.5</v>
      </c>
      <c r="I610" s="9">
        <v>86</v>
      </c>
      <c r="J610" s="9">
        <v>196.5</v>
      </c>
      <c r="K610" s="9"/>
      <c r="L610" s="13">
        <f t="shared" si="10"/>
        <v>32.75</v>
      </c>
      <c r="M610" s="9"/>
    </row>
    <row r="611" spans="1:13">
      <c r="A611" s="9" t="str">
        <f t="array" ref="A611">IF(J611&gt;0,TEXT(SUMPRODUCT(($F$4:$F$2499=$F611)*($L$4:$L$2499&gt;$L611))+1,"00"),"")</f>
        <v>02</v>
      </c>
      <c r="B611" s="9" t="s">
        <v>1280</v>
      </c>
      <c r="C611" s="9" t="s">
        <v>1281</v>
      </c>
      <c r="D611" s="9" t="s">
        <v>1278</v>
      </c>
      <c r="E611" s="9" t="s">
        <v>1057</v>
      </c>
      <c r="F611" s="9" t="s">
        <v>1279</v>
      </c>
      <c r="G611" s="9">
        <v>1</v>
      </c>
      <c r="H611" s="9">
        <v>103</v>
      </c>
      <c r="I611" s="9">
        <v>87.5</v>
      </c>
      <c r="J611" s="9">
        <v>190.5</v>
      </c>
      <c r="K611" s="9"/>
      <c r="L611" s="13">
        <f t="shared" si="10"/>
        <v>31.75</v>
      </c>
      <c r="M611" s="9"/>
    </row>
    <row r="612" spans="1:13">
      <c r="A612" s="9" t="str">
        <f t="array" ref="A612">IF(J612&gt;0,TEXT(SUMPRODUCT(($F$4:$F$2499=$F612)*($L$4:$L$2499&gt;$L612))+1,"00"),"")</f>
        <v>03</v>
      </c>
      <c r="B612" s="9" t="s">
        <v>1282</v>
      </c>
      <c r="C612" s="9" t="s">
        <v>1283</v>
      </c>
      <c r="D612" s="9" t="s">
        <v>1278</v>
      </c>
      <c r="E612" s="9" t="s">
        <v>1057</v>
      </c>
      <c r="F612" s="9" t="s">
        <v>1279</v>
      </c>
      <c r="G612" s="9">
        <v>1</v>
      </c>
      <c r="H612" s="9">
        <v>106.5</v>
      </c>
      <c r="I612" s="9">
        <v>83</v>
      </c>
      <c r="J612" s="9">
        <v>189.5</v>
      </c>
      <c r="K612" s="9"/>
      <c r="L612" s="13">
        <f t="shared" si="10"/>
        <v>31.5833333333333</v>
      </c>
      <c r="M612" s="9"/>
    </row>
    <row r="613" spans="1:13">
      <c r="A613" s="9" t="str">
        <f t="array" ref="A613">IF(J613&gt;0,TEXT(SUMPRODUCT(($F$4:$F$2499=$F613)*($L$4:$L$2499&gt;$L613))+1,"00"),"")</f>
        <v>04</v>
      </c>
      <c r="B613" s="9" t="s">
        <v>1284</v>
      </c>
      <c r="C613" s="9" t="s">
        <v>1285</v>
      </c>
      <c r="D613" s="9" t="s">
        <v>1278</v>
      </c>
      <c r="E613" s="9" t="s">
        <v>1057</v>
      </c>
      <c r="F613" s="9" t="s">
        <v>1279</v>
      </c>
      <c r="G613" s="9">
        <v>1</v>
      </c>
      <c r="H613" s="9">
        <v>107.5</v>
      </c>
      <c r="I613" s="9">
        <v>79.5</v>
      </c>
      <c r="J613" s="9">
        <v>187</v>
      </c>
      <c r="K613" s="9"/>
      <c r="L613" s="13">
        <f t="shared" si="10"/>
        <v>31.1666666666667</v>
      </c>
      <c r="M613" s="9"/>
    </row>
    <row r="614" spans="1:13">
      <c r="A614" s="9" t="str">
        <f t="array" ref="A614">IF(J614&gt;0,TEXT(SUMPRODUCT(($F$4:$F$2499=$F614)*($L$4:$L$2499&gt;$L614))+1,"00"),"")</f>
        <v>05</v>
      </c>
      <c r="B614" s="9" t="s">
        <v>1286</v>
      </c>
      <c r="C614" s="9" t="s">
        <v>1287</v>
      </c>
      <c r="D614" s="9" t="s">
        <v>1278</v>
      </c>
      <c r="E614" s="9" t="s">
        <v>1057</v>
      </c>
      <c r="F614" s="9" t="s">
        <v>1279</v>
      </c>
      <c r="G614" s="9">
        <v>1</v>
      </c>
      <c r="H614" s="9">
        <v>112</v>
      </c>
      <c r="I614" s="9">
        <v>71.5</v>
      </c>
      <c r="J614" s="9">
        <v>183.5</v>
      </c>
      <c r="K614" s="9"/>
      <c r="L614" s="13">
        <f t="shared" si="10"/>
        <v>30.5833333333333</v>
      </c>
      <c r="M614" s="9"/>
    </row>
    <row r="615" spans="1:13">
      <c r="A615" s="9" t="str">
        <f t="array" ref="A615">IF(J615&gt;0,TEXT(SUMPRODUCT(($F$4:$F$2499=$F615)*($L$4:$L$2499&gt;$L615))+1,"00"),"")</f>
        <v>06</v>
      </c>
      <c r="B615" s="9" t="s">
        <v>1288</v>
      </c>
      <c r="C615" s="9" t="s">
        <v>1289</v>
      </c>
      <c r="D615" s="9" t="s">
        <v>1278</v>
      </c>
      <c r="E615" s="9" t="s">
        <v>1057</v>
      </c>
      <c r="F615" s="9" t="s">
        <v>1279</v>
      </c>
      <c r="G615" s="9">
        <v>1</v>
      </c>
      <c r="H615" s="9">
        <v>103</v>
      </c>
      <c r="I615" s="9">
        <v>76</v>
      </c>
      <c r="J615" s="9">
        <v>179</v>
      </c>
      <c r="K615" s="9"/>
      <c r="L615" s="13">
        <f t="shared" si="10"/>
        <v>29.8333333333333</v>
      </c>
      <c r="M615" s="9"/>
    </row>
    <row r="616" spans="1:13">
      <c r="A616" s="9" t="str">
        <f t="array" ref="A616">IF(J616&gt;0,TEXT(SUMPRODUCT(($F$4:$F$2499=$F616)*($L$4:$L$2499&gt;$L616))+1,"00"),"")</f>
        <v>07</v>
      </c>
      <c r="B616" s="9" t="s">
        <v>1290</v>
      </c>
      <c r="C616" s="9" t="s">
        <v>1291</v>
      </c>
      <c r="D616" s="9" t="s">
        <v>1278</v>
      </c>
      <c r="E616" s="9" t="s">
        <v>1057</v>
      </c>
      <c r="F616" s="9" t="s">
        <v>1279</v>
      </c>
      <c r="G616" s="9">
        <v>1</v>
      </c>
      <c r="H616" s="9">
        <v>103.5</v>
      </c>
      <c r="I616" s="9">
        <v>72.5</v>
      </c>
      <c r="J616" s="9">
        <v>176</v>
      </c>
      <c r="K616" s="9"/>
      <c r="L616" s="13">
        <f t="shared" si="10"/>
        <v>29.3333333333333</v>
      </c>
      <c r="M616" s="9"/>
    </row>
    <row r="617" spans="1:13">
      <c r="A617" s="9" t="str">
        <f t="array" ref="A617">IF(J617&gt;0,TEXT(SUMPRODUCT(($F$4:$F$2499=$F617)*($L$4:$L$2499&gt;$L617))+1,"00"),"")</f>
        <v>07</v>
      </c>
      <c r="B617" s="9" t="s">
        <v>1292</v>
      </c>
      <c r="C617" s="9" t="s">
        <v>1293</v>
      </c>
      <c r="D617" s="9" t="s">
        <v>1278</v>
      </c>
      <c r="E617" s="9" t="s">
        <v>1057</v>
      </c>
      <c r="F617" s="9" t="s">
        <v>1279</v>
      </c>
      <c r="G617" s="9">
        <v>1</v>
      </c>
      <c r="H617" s="9">
        <v>102.5</v>
      </c>
      <c r="I617" s="9">
        <v>73.5</v>
      </c>
      <c r="J617" s="9">
        <v>176</v>
      </c>
      <c r="K617" s="9"/>
      <c r="L617" s="13">
        <f t="shared" si="10"/>
        <v>29.3333333333333</v>
      </c>
      <c r="M617" s="9"/>
    </row>
    <row r="618" spans="1:13">
      <c r="A618" s="9" t="str">
        <f t="array" ref="A618">IF(J618&gt;0,TEXT(SUMPRODUCT(($F$4:$F$2499=$F618)*($L$4:$L$2499&gt;$L618))+1,"00"),"")</f>
        <v>09</v>
      </c>
      <c r="B618" s="9" t="s">
        <v>1294</v>
      </c>
      <c r="C618" s="9" t="s">
        <v>1295</v>
      </c>
      <c r="D618" s="9" t="s">
        <v>1278</v>
      </c>
      <c r="E618" s="9" t="s">
        <v>1057</v>
      </c>
      <c r="F618" s="9" t="s">
        <v>1279</v>
      </c>
      <c r="G618" s="9">
        <v>1</v>
      </c>
      <c r="H618" s="9">
        <v>102</v>
      </c>
      <c r="I618" s="9">
        <v>57.5</v>
      </c>
      <c r="J618" s="9">
        <v>159.5</v>
      </c>
      <c r="K618" s="9"/>
      <c r="L618" s="13">
        <f t="shared" si="10"/>
        <v>26.5833333333333</v>
      </c>
      <c r="M618" s="9"/>
    </row>
    <row r="619" spans="1:13">
      <c r="A619" s="9" t="str">
        <f t="array" ref="A619">IF(J619&gt;0,TEXT(SUMPRODUCT(($F$4:$F$2499=$F619)*($L$4:$L$2499&gt;$L619))+1,"00"),"")</f>
        <v>10</v>
      </c>
      <c r="B619" s="9" t="s">
        <v>1296</v>
      </c>
      <c r="C619" s="9" t="s">
        <v>1297</v>
      </c>
      <c r="D619" s="9" t="s">
        <v>1278</v>
      </c>
      <c r="E619" s="9" t="s">
        <v>1057</v>
      </c>
      <c r="F619" s="9" t="s">
        <v>1279</v>
      </c>
      <c r="G619" s="9">
        <v>1</v>
      </c>
      <c r="H619" s="9">
        <v>94</v>
      </c>
      <c r="I619" s="9">
        <v>63</v>
      </c>
      <c r="J619" s="9">
        <v>157</v>
      </c>
      <c r="K619" s="9"/>
      <c r="L619" s="13">
        <f t="shared" si="10"/>
        <v>26.1666666666667</v>
      </c>
      <c r="M619" s="9"/>
    </row>
    <row r="620" spans="1:13">
      <c r="A620" s="9" t="str">
        <f t="array" ref="A620">IF(J620&gt;0,TEXT(SUMPRODUCT(($F$4:$F$2499=$F620)*($L$4:$L$2499&gt;$L620))+1,"00"),"")</f>
        <v>11</v>
      </c>
      <c r="B620" s="9" t="s">
        <v>1298</v>
      </c>
      <c r="C620" s="9" t="s">
        <v>1299</v>
      </c>
      <c r="D620" s="9" t="s">
        <v>1278</v>
      </c>
      <c r="E620" s="9" t="s">
        <v>1057</v>
      </c>
      <c r="F620" s="9" t="s">
        <v>1279</v>
      </c>
      <c r="G620" s="9">
        <v>1</v>
      </c>
      <c r="H620" s="9">
        <v>81.5</v>
      </c>
      <c r="I620" s="9">
        <v>73</v>
      </c>
      <c r="J620" s="9">
        <v>154.5</v>
      </c>
      <c r="K620" s="9"/>
      <c r="L620" s="13">
        <f t="shared" si="10"/>
        <v>25.75</v>
      </c>
      <c r="M620" s="9"/>
    </row>
    <row r="621" spans="1:13">
      <c r="A621" s="9" t="str">
        <f t="array" ref="A621">IF(J621&gt;0,TEXT(SUMPRODUCT(($F$4:$F$2499=$F621)*($L$4:$L$2499&gt;$L621))+1,"00"),"")</f>
        <v>12</v>
      </c>
      <c r="B621" s="9" t="s">
        <v>1300</v>
      </c>
      <c r="C621" s="9" t="s">
        <v>1301</v>
      </c>
      <c r="D621" s="9" t="s">
        <v>1278</v>
      </c>
      <c r="E621" s="9" t="s">
        <v>1057</v>
      </c>
      <c r="F621" s="9" t="s">
        <v>1279</v>
      </c>
      <c r="G621" s="9">
        <v>1</v>
      </c>
      <c r="H621" s="9">
        <v>97.5</v>
      </c>
      <c r="I621" s="9">
        <v>52</v>
      </c>
      <c r="J621" s="9">
        <v>149.5</v>
      </c>
      <c r="K621" s="9"/>
      <c r="L621" s="13">
        <f t="shared" si="10"/>
        <v>24.9166666666667</v>
      </c>
      <c r="M621" s="9"/>
    </row>
    <row r="622" spans="1:13">
      <c r="A622" s="9" t="str">
        <f t="array" ref="A622">IF(J622&gt;0,TEXT(SUMPRODUCT(($F$4:$F$2499=$F622)*($L$4:$L$2499&gt;$L622))+1,"00"),"")</f>
        <v>13</v>
      </c>
      <c r="B622" s="9" t="s">
        <v>1302</v>
      </c>
      <c r="C622" s="9" t="s">
        <v>1303</v>
      </c>
      <c r="D622" s="9" t="s">
        <v>1278</v>
      </c>
      <c r="E622" s="9" t="s">
        <v>1057</v>
      </c>
      <c r="F622" s="9" t="s">
        <v>1279</v>
      </c>
      <c r="G622" s="9">
        <v>1</v>
      </c>
      <c r="H622" s="9">
        <v>83</v>
      </c>
      <c r="I622" s="9">
        <v>61</v>
      </c>
      <c r="J622" s="9">
        <v>144</v>
      </c>
      <c r="K622" s="9"/>
      <c r="L622" s="13">
        <f t="shared" si="10"/>
        <v>24</v>
      </c>
      <c r="M622" s="9"/>
    </row>
    <row r="623" spans="1:13">
      <c r="A623" s="9" t="str">
        <f t="array" ref="A623">IF(J623&gt;0,TEXT(SUMPRODUCT(($F$4:$F$2499=$F623)*($L$4:$L$2499&gt;$L623))+1,"00"),"")</f>
        <v>14</v>
      </c>
      <c r="B623" s="9" t="s">
        <v>1304</v>
      </c>
      <c r="C623" s="9" t="s">
        <v>1305</v>
      </c>
      <c r="D623" s="9" t="s">
        <v>1278</v>
      </c>
      <c r="E623" s="9" t="s">
        <v>1057</v>
      </c>
      <c r="F623" s="9" t="s">
        <v>1279</v>
      </c>
      <c r="G623" s="9">
        <v>1</v>
      </c>
      <c r="H623" s="9">
        <v>93</v>
      </c>
      <c r="I623" s="9">
        <v>45</v>
      </c>
      <c r="J623" s="9">
        <v>138</v>
      </c>
      <c r="K623" s="9"/>
      <c r="L623" s="13">
        <f t="shared" si="10"/>
        <v>23</v>
      </c>
      <c r="M623" s="9"/>
    </row>
    <row r="624" spans="1:13">
      <c r="A624" s="9" t="str">
        <f t="array" ref="A624">IF(J624&gt;0,TEXT(SUMPRODUCT(($F$4:$F$2499=$F624)*($L$4:$L$2499&gt;$L624))+1,"00"),"")</f>
        <v>15</v>
      </c>
      <c r="B624" s="9" t="s">
        <v>1306</v>
      </c>
      <c r="C624" s="9" t="s">
        <v>1307</v>
      </c>
      <c r="D624" s="9" t="s">
        <v>1278</v>
      </c>
      <c r="E624" s="9" t="s">
        <v>1057</v>
      </c>
      <c r="F624" s="9" t="s">
        <v>1279</v>
      </c>
      <c r="G624" s="9">
        <v>1</v>
      </c>
      <c r="H624" s="9">
        <v>70.5</v>
      </c>
      <c r="I624" s="9">
        <v>65</v>
      </c>
      <c r="J624" s="9">
        <v>135.5</v>
      </c>
      <c r="K624" s="9"/>
      <c r="L624" s="13">
        <f t="shared" si="10"/>
        <v>22.5833333333333</v>
      </c>
      <c r="M624" s="9"/>
    </row>
    <row r="625" spans="1:13">
      <c r="A625" s="9" t="str">
        <f t="array" ref="A625">IF(J625&gt;0,TEXT(SUMPRODUCT(($F$4:$F$2499=$F625)*($L$4:$L$2499&gt;$L625))+1,"00"),"")</f>
        <v>16</v>
      </c>
      <c r="B625" s="9" t="s">
        <v>1308</v>
      </c>
      <c r="C625" s="9" t="s">
        <v>1309</v>
      </c>
      <c r="D625" s="9" t="s">
        <v>1278</v>
      </c>
      <c r="E625" s="9" t="s">
        <v>1057</v>
      </c>
      <c r="F625" s="9" t="s">
        <v>1279</v>
      </c>
      <c r="G625" s="9">
        <v>1</v>
      </c>
      <c r="H625" s="9">
        <v>84.5</v>
      </c>
      <c r="I625" s="9">
        <v>46</v>
      </c>
      <c r="J625" s="9">
        <v>130.5</v>
      </c>
      <c r="K625" s="9"/>
      <c r="L625" s="13">
        <f t="shared" si="10"/>
        <v>21.75</v>
      </c>
      <c r="M625" s="9"/>
    </row>
    <row r="626" spans="1:13">
      <c r="A626" s="9" t="str">
        <f t="array" ref="A626">IF(J626&gt;0,TEXT(SUMPRODUCT(($F$4:$F$2499=$F626)*($L$4:$L$2499&gt;$L626))+1,"00"),"")</f>
        <v>17</v>
      </c>
      <c r="B626" s="9" t="s">
        <v>1310</v>
      </c>
      <c r="C626" s="9" t="s">
        <v>1311</v>
      </c>
      <c r="D626" s="9" t="s">
        <v>1278</v>
      </c>
      <c r="E626" s="9" t="s">
        <v>1057</v>
      </c>
      <c r="F626" s="9" t="s">
        <v>1279</v>
      </c>
      <c r="G626" s="9">
        <v>1</v>
      </c>
      <c r="H626" s="9">
        <v>47.5</v>
      </c>
      <c r="I626" s="9">
        <v>47</v>
      </c>
      <c r="J626" s="9">
        <v>94.5</v>
      </c>
      <c r="K626" s="9"/>
      <c r="L626" s="13">
        <f t="shared" si="10"/>
        <v>15.75</v>
      </c>
      <c r="M626" s="9"/>
    </row>
    <row r="627" spans="1:13">
      <c r="A627" s="9" t="str">
        <f t="array" ref="A627">IF(J627&gt;0,TEXT(SUMPRODUCT(($F$4:$F$2499=$F627)*($L$4:$L$2499&gt;$L627))+1,"00"),"")</f>
        <v/>
      </c>
      <c r="B627" s="9" t="s">
        <v>1312</v>
      </c>
      <c r="C627" s="9" t="s">
        <v>1313</v>
      </c>
      <c r="D627" s="9" t="s">
        <v>1278</v>
      </c>
      <c r="E627" s="9" t="s">
        <v>1057</v>
      </c>
      <c r="F627" s="9" t="s">
        <v>1279</v>
      </c>
      <c r="G627" s="9">
        <v>1</v>
      </c>
      <c r="H627" s="9">
        <v>0</v>
      </c>
      <c r="I627" s="9">
        <v>0</v>
      </c>
      <c r="J627" s="9">
        <v>0</v>
      </c>
      <c r="K627" s="9"/>
      <c r="L627" s="13">
        <f t="shared" si="10"/>
        <v>0</v>
      </c>
      <c r="M627" s="9" t="s">
        <v>86</v>
      </c>
    </row>
    <row r="628" spans="1:13">
      <c r="A628" s="9" t="str">
        <f t="array" ref="A628">IF(J628&gt;0,TEXT(SUMPRODUCT(($F$4:$F$2499=$F628)*($L$4:$L$2499&gt;$L628))+1,"00"),"")</f>
        <v/>
      </c>
      <c r="B628" s="9" t="s">
        <v>1314</v>
      </c>
      <c r="C628" s="9" t="s">
        <v>1315</v>
      </c>
      <c r="D628" s="9" t="s">
        <v>1278</v>
      </c>
      <c r="E628" s="9" t="s">
        <v>1057</v>
      </c>
      <c r="F628" s="9" t="s">
        <v>1279</v>
      </c>
      <c r="G628" s="9">
        <v>1</v>
      </c>
      <c r="H628" s="9">
        <v>0</v>
      </c>
      <c r="I628" s="9">
        <v>0</v>
      </c>
      <c r="J628" s="9">
        <v>0</v>
      </c>
      <c r="K628" s="9"/>
      <c r="L628" s="13">
        <f t="shared" si="10"/>
        <v>0</v>
      </c>
      <c r="M628" s="9" t="s">
        <v>86</v>
      </c>
    </row>
    <row r="629" spans="1:13">
      <c r="A629" s="9" t="str">
        <f t="array" ref="A629">IF(J629&gt;0,TEXT(SUMPRODUCT(($F$4:$F$2499=$F629)*($L$4:$L$2499&gt;$L629))+1,"00"),"")</f>
        <v/>
      </c>
      <c r="B629" s="9" t="s">
        <v>1316</v>
      </c>
      <c r="C629" s="9" t="s">
        <v>1317</v>
      </c>
      <c r="D629" s="9" t="s">
        <v>1278</v>
      </c>
      <c r="E629" s="9" t="s">
        <v>1057</v>
      </c>
      <c r="F629" s="9" t="s">
        <v>1279</v>
      </c>
      <c r="G629" s="9">
        <v>1</v>
      </c>
      <c r="H629" s="9">
        <v>0</v>
      </c>
      <c r="I629" s="9">
        <v>0</v>
      </c>
      <c r="J629" s="9">
        <v>0</v>
      </c>
      <c r="K629" s="9"/>
      <c r="L629" s="13">
        <f t="shared" si="10"/>
        <v>0</v>
      </c>
      <c r="M629" s="9" t="s">
        <v>86</v>
      </c>
    </row>
    <row r="630" spans="1:13">
      <c r="A630" s="9" t="str">
        <f t="array" ref="A630">IF(J630&gt;0,TEXT(SUMPRODUCT(($F$4:$F$2499=$F630)*($L$4:$L$2499&gt;$L630))+1,"00"),"")</f>
        <v>01</v>
      </c>
      <c r="B630" s="9" t="s">
        <v>1318</v>
      </c>
      <c r="C630" s="9" t="s">
        <v>1319</v>
      </c>
      <c r="D630" s="9" t="s">
        <v>1320</v>
      </c>
      <c r="E630" s="9" t="s">
        <v>1057</v>
      </c>
      <c r="F630" s="9" t="s">
        <v>1321</v>
      </c>
      <c r="G630" s="9">
        <v>1</v>
      </c>
      <c r="H630" s="9">
        <v>114</v>
      </c>
      <c r="I630" s="9">
        <v>102</v>
      </c>
      <c r="J630" s="9">
        <v>216</v>
      </c>
      <c r="K630" s="9"/>
      <c r="L630" s="13">
        <f t="shared" si="10"/>
        <v>36</v>
      </c>
      <c r="M630" s="9"/>
    </row>
    <row r="631" spans="1:13">
      <c r="A631" s="9" t="str">
        <f t="array" ref="A631">IF(J631&gt;0,TEXT(SUMPRODUCT(($F$4:$F$2499=$F631)*($L$4:$L$2499&gt;$L631))+1,"00"),"")</f>
        <v>02</v>
      </c>
      <c r="B631" s="9" t="s">
        <v>1322</v>
      </c>
      <c r="C631" s="9" t="s">
        <v>1323</v>
      </c>
      <c r="D631" s="9" t="s">
        <v>1320</v>
      </c>
      <c r="E631" s="9" t="s">
        <v>1057</v>
      </c>
      <c r="F631" s="9" t="s">
        <v>1321</v>
      </c>
      <c r="G631" s="9">
        <v>1</v>
      </c>
      <c r="H631" s="9">
        <v>112</v>
      </c>
      <c r="I631" s="9">
        <v>91</v>
      </c>
      <c r="J631" s="9">
        <v>203</v>
      </c>
      <c r="K631" s="9"/>
      <c r="L631" s="13">
        <f t="shared" si="10"/>
        <v>33.8333333333333</v>
      </c>
      <c r="M631" s="9"/>
    </row>
    <row r="632" spans="1:13">
      <c r="A632" s="9" t="str">
        <f t="array" ref="A632">IF(J632&gt;0,TEXT(SUMPRODUCT(($F$4:$F$2499=$F632)*($L$4:$L$2499&gt;$L632))+1,"00"),"")</f>
        <v>03</v>
      </c>
      <c r="B632" s="9" t="s">
        <v>1324</v>
      </c>
      <c r="C632" s="9" t="s">
        <v>1325</v>
      </c>
      <c r="D632" s="9" t="s">
        <v>1320</v>
      </c>
      <c r="E632" s="9" t="s">
        <v>1057</v>
      </c>
      <c r="F632" s="9" t="s">
        <v>1321</v>
      </c>
      <c r="G632" s="9">
        <v>1</v>
      </c>
      <c r="H632" s="9">
        <v>108.5</v>
      </c>
      <c r="I632" s="9">
        <v>93</v>
      </c>
      <c r="J632" s="9">
        <v>201.5</v>
      </c>
      <c r="K632" s="9"/>
      <c r="L632" s="13">
        <f t="shared" si="10"/>
        <v>33.5833333333333</v>
      </c>
      <c r="M632" s="9"/>
    </row>
    <row r="633" spans="1:13">
      <c r="A633" s="9" t="str">
        <f t="array" ref="A633">IF(J633&gt;0,TEXT(SUMPRODUCT(($F$4:$F$2499=$F633)*($L$4:$L$2499&gt;$L633))+1,"00"),"")</f>
        <v>04</v>
      </c>
      <c r="B633" s="9" t="s">
        <v>1326</v>
      </c>
      <c r="C633" s="9" t="s">
        <v>1327</v>
      </c>
      <c r="D633" s="9" t="s">
        <v>1320</v>
      </c>
      <c r="E633" s="9" t="s">
        <v>1057</v>
      </c>
      <c r="F633" s="9" t="s">
        <v>1321</v>
      </c>
      <c r="G633" s="9">
        <v>1</v>
      </c>
      <c r="H633" s="9">
        <v>98</v>
      </c>
      <c r="I633" s="9">
        <v>95</v>
      </c>
      <c r="J633" s="9">
        <v>193</v>
      </c>
      <c r="K633" s="9"/>
      <c r="L633" s="13">
        <f t="shared" si="10"/>
        <v>32.1666666666667</v>
      </c>
      <c r="M633" s="9"/>
    </row>
    <row r="634" spans="1:13">
      <c r="A634" s="9" t="str">
        <f t="array" ref="A634">IF(J634&gt;0,TEXT(SUMPRODUCT(($F$4:$F$2499=$F634)*($L$4:$L$2499&gt;$L634))+1,"00"),"")</f>
        <v>05</v>
      </c>
      <c r="B634" s="9" t="s">
        <v>1328</v>
      </c>
      <c r="C634" s="9" t="s">
        <v>1329</v>
      </c>
      <c r="D634" s="9" t="s">
        <v>1320</v>
      </c>
      <c r="E634" s="9" t="s">
        <v>1057</v>
      </c>
      <c r="F634" s="9" t="s">
        <v>1321</v>
      </c>
      <c r="G634" s="9">
        <v>1</v>
      </c>
      <c r="H634" s="9">
        <v>107.5</v>
      </c>
      <c r="I634" s="9">
        <v>71.5</v>
      </c>
      <c r="J634" s="9">
        <v>179</v>
      </c>
      <c r="K634" s="9"/>
      <c r="L634" s="13">
        <f t="shared" si="10"/>
        <v>29.8333333333333</v>
      </c>
      <c r="M634" s="9"/>
    </row>
    <row r="635" spans="1:13">
      <c r="A635" s="9" t="str">
        <f t="array" ref="A635">IF(J635&gt;0,TEXT(SUMPRODUCT(($F$4:$F$2499=$F635)*($L$4:$L$2499&gt;$L635))+1,"00"),"")</f>
        <v>06</v>
      </c>
      <c r="B635" s="9" t="s">
        <v>1330</v>
      </c>
      <c r="C635" s="9" t="s">
        <v>1331</v>
      </c>
      <c r="D635" s="9" t="s">
        <v>1320</v>
      </c>
      <c r="E635" s="9" t="s">
        <v>1057</v>
      </c>
      <c r="F635" s="9" t="s">
        <v>1321</v>
      </c>
      <c r="G635" s="9">
        <v>1</v>
      </c>
      <c r="H635" s="9">
        <v>98.5</v>
      </c>
      <c r="I635" s="9">
        <v>78</v>
      </c>
      <c r="J635" s="9">
        <v>176.5</v>
      </c>
      <c r="K635" s="9"/>
      <c r="L635" s="13">
        <f t="shared" si="10"/>
        <v>29.4166666666667</v>
      </c>
      <c r="M635" s="9"/>
    </row>
    <row r="636" spans="1:13">
      <c r="A636" s="9" t="str">
        <f t="array" ref="A636">IF(J636&gt;0,TEXT(SUMPRODUCT(($F$4:$F$2499=$F636)*($L$4:$L$2499&gt;$L636))+1,"00"),"")</f>
        <v>07</v>
      </c>
      <c r="B636" s="9" t="s">
        <v>1332</v>
      </c>
      <c r="C636" s="9" t="s">
        <v>1333</v>
      </c>
      <c r="D636" s="9" t="s">
        <v>1320</v>
      </c>
      <c r="E636" s="9" t="s">
        <v>1057</v>
      </c>
      <c r="F636" s="9" t="s">
        <v>1321</v>
      </c>
      <c r="G636" s="9">
        <v>1</v>
      </c>
      <c r="H636" s="9">
        <v>92</v>
      </c>
      <c r="I636" s="9">
        <v>79.5</v>
      </c>
      <c r="J636" s="9">
        <v>171.5</v>
      </c>
      <c r="K636" s="9"/>
      <c r="L636" s="13">
        <f t="shared" si="10"/>
        <v>28.5833333333333</v>
      </c>
      <c r="M636" s="9"/>
    </row>
    <row r="637" spans="1:13">
      <c r="A637" s="9" t="str">
        <f t="array" ref="A637">IF(J637&gt;0,TEXT(SUMPRODUCT(($F$4:$F$2499=$F637)*($L$4:$L$2499&gt;$L637))+1,"00"),"")</f>
        <v>08</v>
      </c>
      <c r="B637" s="9" t="s">
        <v>1334</v>
      </c>
      <c r="C637" s="9" t="s">
        <v>1335</v>
      </c>
      <c r="D637" s="9" t="s">
        <v>1320</v>
      </c>
      <c r="E637" s="9" t="s">
        <v>1057</v>
      </c>
      <c r="F637" s="9" t="s">
        <v>1321</v>
      </c>
      <c r="G637" s="9">
        <v>1</v>
      </c>
      <c r="H637" s="9">
        <v>103</v>
      </c>
      <c r="I637" s="9">
        <v>66</v>
      </c>
      <c r="J637" s="9">
        <v>169</v>
      </c>
      <c r="K637" s="9"/>
      <c r="L637" s="13">
        <f t="shared" si="10"/>
        <v>28.1666666666667</v>
      </c>
      <c r="M637" s="9"/>
    </row>
    <row r="638" spans="1:13">
      <c r="A638" s="9" t="str">
        <f t="array" ref="A638">IF(J638&gt;0,TEXT(SUMPRODUCT(($F$4:$F$2499=$F638)*($L$4:$L$2499&gt;$L638))+1,"00"),"")</f>
        <v>09</v>
      </c>
      <c r="B638" s="9" t="s">
        <v>1336</v>
      </c>
      <c r="C638" s="9" t="s">
        <v>1337</v>
      </c>
      <c r="D638" s="9" t="s">
        <v>1320</v>
      </c>
      <c r="E638" s="9" t="s">
        <v>1057</v>
      </c>
      <c r="F638" s="9" t="s">
        <v>1321</v>
      </c>
      <c r="G638" s="9">
        <v>1</v>
      </c>
      <c r="H638" s="9">
        <v>88</v>
      </c>
      <c r="I638" s="9">
        <v>73</v>
      </c>
      <c r="J638" s="9">
        <v>161</v>
      </c>
      <c r="K638" s="9"/>
      <c r="L638" s="13">
        <f t="shared" si="10"/>
        <v>26.8333333333333</v>
      </c>
      <c r="M638" s="9"/>
    </row>
    <row r="639" spans="1:13">
      <c r="A639" s="9" t="str">
        <f t="array" ref="A639">IF(J639&gt;0,TEXT(SUMPRODUCT(($F$4:$F$2499=$F639)*($L$4:$L$2499&gt;$L639))+1,"00"),"")</f>
        <v>10</v>
      </c>
      <c r="B639" s="9" t="s">
        <v>1338</v>
      </c>
      <c r="C639" s="9" t="s">
        <v>1339</v>
      </c>
      <c r="D639" s="9" t="s">
        <v>1320</v>
      </c>
      <c r="E639" s="9" t="s">
        <v>1057</v>
      </c>
      <c r="F639" s="9" t="s">
        <v>1321</v>
      </c>
      <c r="G639" s="9">
        <v>1</v>
      </c>
      <c r="H639" s="9">
        <v>87.5</v>
      </c>
      <c r="I639" s="9">
        <v>68.5</v>
      </c>
      <c r="J639" s="9">
        <v>156</v>
      </c>
      <c r="K639" s="9"/>
      <c r="L639" s="13">
        <f t="shared" si="10"/>
        <v>26</v>
      </c>
      <c r="M639" s="9"/>
    </row>
    <row r="640" spans="1:13">
      <c r="A640" s="9" t="str">
        <f t="array" ref="A640">IF(J640&gt;0,TEXT(SUMPRODUCT(($F$4:$F$2499=$F640)*($L$4:$L$2499&gt;$L640))+1,"00"),"")</f>
        <v>11</v>
      </c>
      <c r="B640" s="9" t="s">
        <v>1340</v>
      </c>
      <c r="C640" s="9" t="s">
        <v>1341</v>
      </c>
      <c r="D640" s="9" t="s">
        <v>1320</v>
      </c>
      <c r="E640" s="9" t="s">
        <v>1057</v>
      </c>
      <c r="F640" s="9" t="s">
        <v>1321</v>
      </c>
      <c r="G640" s="9">
        <v>1</v>
      </c>
      <c r="H640" s="9">
        <v>84</v>
      </c>
      <c r="I640" s="9">
        <v>60</v>
      </c>
      <c r="J640" s="9">
        <v>144</v>
      </c>
      <c r="K640" s="9"/>
      <c r="L640" s="13">
        <f t="shared" si="10"/>
        <v>24</v>
      </c>
      <c r="M640" s="9"/>
    </row>
    <row r="641" spans="1:13">
      <c r="A641" s="9" t="str">
        <f t="array" ref="A641">IF(J641&gt;0,TEXT(SUMPRODUCT(($F$4:$F$2499=$F641)*($L$4:$L$2499&gt;$L641))+1,"00"),"")</f>
        <v>12</v>
      </c>
      <c r="B641" s="9" t="s">
        <v>1342</v>
      </c>
      <c r="C641" s="9" t="s">
        <v>1343</v>
      </c>
      <c r="D641" s="9" t="s">
        <v>1320</v>
      </c>
      <c r="E641" s="9" t="s">
        <v>1057</v>
      </c>
      <c r="F641" s="9" t="s">
        <v>1321</v>
      </c>
      <c r="G641" s="9">
        <v>1</v>
      </c>
      <c r="H641" s="9">
        <v>83</v>
      </c>
      <c r="I641" s="9">
        <v>58</v>
      </c>
      <c r="J641" s="9">
        <v>141</v>
      </c>
      <c r="K641" s="9"/>
      <c r="L641" s="13">
        <f t="shared" si="10"/>
        <v>23.5</v>
      </c>
      <c r="M641" s="9"/>
    </row>
    <row r="642" spans="1:13">
      <c r="A642" s="9" t="str">
        <f t="array" ref="A642">IF(J642&gt;0,TEXT(SUMPRODUCT(($F$4:$F$2499=$F642)*($L$4:$L$2499&gt;$L642))+1,"00"),"")</f>
        <v>13</v>
      </c>
      <c r="B642" s="9" t="s">
        <v>1344</v>
      </c>
      <c r="C642" s="9" t="s">
        <v>1345</v>
      </c>
      <c r="D642" s="9" t="s">
        <v>1320</v>
      </c>
      <c r="E642" s="9" t="s">
        <v>1057</v>
      </c>
      <c r="F642" s="9" t="s">
        <v>1321</v>
      </c>
      <c r="G642" s="9">
        <v>1</v>
      </c>
      <c r="H642" s="9">
        <v>89</v>
      </c>
      <c r="I642" s="9">
        <v>44.5</v>
      </c>
      <c r="J642" s="9">
        <v>133.5</v>
      </c>
      <c r="K642" s="9"/>
      <c r="L642" s="13">
        <f t="shared" si="10"/>
        <v>22.25</v>
      </c>
      <c r="M642" s="9"/>
    </row>
    <row r="643" spans="1:13">
      <c r="A643" s="9" t="str">
        <f t="array" ref="A643">IF(J643&gt;0,TEXT(SUMPRODUCT(($F$4:$F$2499=$F643)*($L$4:$L$2499&gt;$L643))+1,"00"),"")</f>
        <v>14</v>
      </c>
      <c r="B643" s="9" t="s">
        <v>1346</v>
      </c>
      <c r="C643" s="9" t="s">
        <v>1347</v>
      </c>
      <c r="D643" s="9" t="s">
        <v>1320</v>
      </c>
      <c r="E643" s="9" t="s">
        <v>1057</v>
      </c>
      <c r="F643" s="9" t="s">
        <v>1321</v>
      </c>
      <c r="G643" s="9">
        <v>1</v>
      </c>
      <c r="H643" s="9">
        <v>71.5</v>
      </c>
      <c r="I643" s="9">
        <v>59</v>
      </c>
      <c r="J643" s="9">
        <v>130.5</v>
      </c>
      <c r="K643" s="9"/>
      <c r="L643" s="13">
        <f t="shared" si="10"/>
        <v>21.75</v>
      </c>
      <c r="M643" s="9"/>
    </row>
    <row r="644" spans="1:13">
      <c r="A644" s="9" t="str">
        <f t="array" ref="A644">IF(J644&gt;0,TEXT(SUMPRODUCT(($F$4:$F$2499=$F644)*($L$4:$L$2499&gt;$L644))+1,"00"),"")</f>
        <v/>
      </c>
      <c r="B644" s="9" t="s">
        <v>1348</v>
      </c>
      <c r="C644" s="9" t="s">
        <v>1349</v>
      </c>
      <c r="D644" s="9" t="s">
        <v>1320</v>
      </c>
      <c r="E644" s="9" t="s">
        <v>1057</v>
      </c>
      <c r="F644" s="9" t="s">
        <v>1321</v>
      </c>
      <c r="G644" s="9">
        <v>1</v>
      </c>
      <c r="H644" s="9">
        <v>0</v>
      </c>
      <c r="I644" s="9">
        <v>0</v>
      </c>
      <c r="J644" s="9">
        <v>0</v>
      </c>
      <c r="K644" s="9"/>
      <c r="L644" s="13">
        <f t="shared" si="10"/>
        <v>0</v>
      </c>
      <c r="M644" s="9" t="s">
        <v>86</v>
      </c>
    </row>
    <row r="645" spans="1:13">
      <c r="A645" s="9" t="str">
        <f t="array" ref="A645">IF(J645&gt;0,TEXT(SUMPRODUCT(($F$4:$F$2499=$F645)*($L$4:$L$2499&gt;$L645))+1,"00"),"")</f>
        <v/>
      </c>
      <c r="B645" s="9" t="s">
        <v>1350</v>
      </c>
      <c r="C645" s="9" t="s">
        <v>1351</v>
      </c>
      <c r="D645" s="9" t="s">
        <v>1320</v>
      </c>
      <c r="E645" s="9" t="s">
        <v>1057</v>
      </c>
      <c r="F645" s="9" t="s">
        <v>1321</v>
      </c>
      <c r="G645" s="9">
        <v>1</v>
      </c>
      <c r="H645" s="9">
        <v>0</v>
      </c>
      <c r="I645" s="9">
        <v>0</v>
      </c>
      <c r="J645" s="9">
        <v>0</v>
      </c>
      <c r="K645" s="9"/>
      <c r="L645" s="13">
        <f t="shared" ref="L645:L708" si="11">(J645/3+K645)*0.5</f>
        <v>0</v>
      </c>
      <c r="M645" s="9" t="s">
        <v>86</v>
      </c>
    </row>
    <row r="646" spans="1:13">
      <c r="A646" s="9" t="str">
        <f t="array" ref="A646">IF(J646&gt;0,TEXT(SUMPRODUCT(($F$4:$F$2499=$F646)*($L$4:$L$2499&gt;$L646))+1,"00"),"")</f>
        <v/>
      </c>
      <c r="B646" s="9" t="s">
        <v>1352</v>
      </c>
      <c r="C646" s="9" t="s">
        <v>1353</v>
      </c>
      <c r="D646" s="9" t="s">
        <v>1320</v>
      </c>
      <c r="E646" s="9" t="s">
        <v>1057</v>
      </c>
      <c r="F646" s="9" t="s">
        <v>1321</v>
      </c>
      <c r="G646" s="9">
        <v>1</v>
      </c>
      <c r="H646" s="9">
        <v>0</v>
      </c>
      <c r="I646" s="9">
        <v>0</v>
      </c>
      <c r="J646" s="9">
        <v>0</v>
      </c>
      <c r="K646" s="9"/>
      <c r="L646" s="13">
        <f t="shared" si="11"/>
        <v>0</v>
      </c>
      <c r="M646" s="9" t="s">
        <v>86</v>
      </c>
    </row>
    <row r="647" spans="1:13">
      <c r="A647" s="9" t="str">
        <f t="array" ref="A647">IF(J647&gt;0,TEXT(SUMPRODUCT(($F$4:$F$2499=$F647)*($L$4:$L$2499&gt;$L647))+1,"00"),"")</f>
        <v/>
      </c>
      <c r="B647" s="9" t="s">
        <v>1354</v>
      </c>
      <c r="C647" s="9" t="s">
        <v>1355</v>
      </c>
      <c r="D647" s="9" t="s">
        <v>1320</v>
      </c>
      <c r="E647" s="9" t="s">
        <v>1057</v>
      </c>
      <c r="F647" s="9" t="s">
        <v>1321</v>
      </c>
      <c r="G647" s="9">
        <v>1</v>
      </c>
      <c r="H647" s="9">
        <v>0</v>
      </c>
      <c r="I647" s="9">
        <v>0</v>
      </c>
      <c r="J647" s="9">
        <v>0</v>
      </c>
      <c r="K647" s="9"/>
      <c r="L647" s="13">
        <f t="shared" si="11"/>
        <v>0</v>
      </c>
      <c r="M647" s="9" t="s">
        <v>86</v>
      </c>
    </row>
    <row r="648" spans="1:13">
      <c r="A648" s="9" t="str">
        <f t="array" ref="A648">IF(J648&gt;0,TEXT(SUMPRODUCT(($F$4:$F$2499=$F648)*($L$4:$L$2499&gt;$L648))+1,"00"),"")</f>
        <v/>
      </c>
      <c r="B648" s="9" t="s">
        <v>1356</v>
      </c>
      <c r="C648" s="9" t="s">
        <v>1357</v>
      </c>
      <c r="D648" s="9" t="s">
        <v>1320</v>
      </c>
      <c r="E648" s="9" t="s">
        <v>1057</v>
      </c>
      <c r="F648" s="9" t="s">
        <v>1321</v>
      </c>
      <c r="G648" s="9">
        <v>1</v>
      </c>
      <c r="H648" s="9">
        <v>0</v>
      </c>
      <c r="I648" s="9">
        <v>0</v>
      </c>
      <c r="J648" s="9">
        <v>0</v>
      </c>
      <c r="K648" s="9"/>
      <c r="L648" s="13">
        <f t="shared" si="11"/>
        <v>0</v>
      </c>
      <c r="M648" s="9" t="s">
        <v>86</v>
      </c>
    </row>
    <row r="649" spans="1:13">
      <c r="A649" s="9" t="str">
        <f t="array" ref="A649">IF(J649&gt;0,TEXT(SUMPRODUCT(($F$4:$F$2499=$F649)*($L$4:$L$2499&gt;$L649))+1,"00"),"")</f>
        <v/>
      </c>
      <c r="B649" s="9" t="s">
        <v>1358</v>
      </c>
      <c r="C649" s="9" t="s">
        <v>1359</v>
      </c>
      <c r="D649" s="9" t="s">
        <v>1320</v>
      </c>
      <c r="E649" s="9" t="s">
        <v>1057</v>
      </c>
      <c r="F649" s="9" t="s">
        <v>1321</v>
      </c>
      <c r="G649" s="9">
        <v>1</v>
      </c>
      <c r="H649" s="9">
        <v>0</v>
      </c>
      <c r="I649" s="9">
        <v>0</v>
      </c>
      <c r="J649" s="9">
        <v>0</v>
      </c>
      <c r="K649" s="9"/>
      <c r="L649" s="13">
        <f t="shared" si="11"/>
        <v>0</v>
      </c>
      <c r="M649" s="9" t="s">
        <v>86</v>
      </c>
    </row>
    <row r="650" spans="1:13">
      <c r="A650" s="9" t="str">
        <f t="array" ref="A650">IF(J650&gt;0,TEXT(SUMPRODUCT(($F$4:$F$2499=$F650)*($L$4:$L$2499&gt;$L650))+1,"00"),"")</f>
        <v/>
      </c>
      <c r="B650" s="9" t="s">
        <v>1360</v>
      </c>
      <c r="C650" s="9" t="s">
        <v>1361</v>
      </c>
      <c r="D650" s="9" t="s">
        <v>1320</v>
      </c>
      <c r="E650" s="9" t="s">
        <v>1057</v>
      </c>
      <c r="F650" s="9" t="s">
        <v>1321</v>
      </c>
      <c r="G650" s="9">
        <v>1</v>
      </c>
      <c r="H650" s="9">
        <v>0</v>
      </c>
      <c r="I650" s="9">
        <v>0</v>
      </c>
      <c r="J650" s="9">
        <v>0</v>
      </c>
      <c r="K650" s="9"/>
      <c r="L650" s="13">
        <f t="shared" si="11"/>
        <v>0</v>
      </c>
      <c r="M650" s="9" t="s">
        <v>86</v>
      </c>
    </row>
    <row r="651" spans="1:13">
      <c r="A651" s="9" t="str">
        <f t="array" ref="A651">IF(J651&gt;0,TEXT(SUMPRODUCT(($F$4:$F$2499=$F651)*($L$4:$L$2499&gt;$L651))+1,"00"),"")</f>
        <v>01</v>
      </c>
      <c r="B651" s="9" t="s">
        <v>1362</v>
      </c>
      <c r="C651" s="9" t="s">
        <v>1363</v>
      </c>
      <c r="D651" s="9" t="s">
        <v>1364</v>
      </c>
      <c r="E651" s="9" t="s">
        <v>1365</v>
      </c>
      <c r="F651" s="9" t="s">
        <v>1366</v>
      </c>
      <c r="G651" s="9">
        <v>1</v>
      </c>
      <c r="H651" s="9">
        <v>111</v>
      </c>
      <c r="I651" s="9">
        <v>115.5</v>
      </c>
      <c r="J651" s="9">
        <v>226.5</v>
      </c>
      <c r="K651" s="9"/>
      <c r="L651" s="13">
        <f t="shared" si="11"/>
        <v>37.75</v>
      </c>
      <c r="M651" s="9"/>
    </row>
    <row r="652" spans="1:13">
      <c r="A652" s="9" t="str">
        <f t="array" ref="A652">IF(J652&gt;0,TEXT(SUMPRODUCT(($F$4:$F$2499=$F652)*($L$4:$L$2499&gt;$L652))+1,"00"),"")</f>
        <v>02</v>
      </c>
      <c r="B652" s="9" t="s">
        <v>1367</v>
      </c>
      <c r="C652" s="9" t="s">
        <v>1368</v>
      </c>
      <c r="D652" s="9" t="s">
        <v>1364</v>
      </c>
      <c r="E652" s="9" t="s">
        <v>1365</v>
      </c>
      <c r="F652" s="9" t="s">
        <v>1366</v>
      </c>
      <c r="G652" s="9">
        <v>1</v>
      </c>
      <c r="H652" s="9">
        <v>114.5</v>
      </c>
      <c r="I652" s="9">
        <v>107.5</v>
      </c>
      <c r="J652" s="9">
        <v>222</v>
      </c>
      <c r="K652" s="9"/>
      <c r="L652" s="13">
        <f t="shared" si="11"/>
        <v>37</v>
      </c>
      <c r="M652" s="9"/>
    </row>
    <row r="653" spans="1:13">
      <c r="A653" s="9" t="str">
        <f t="array" ref="A653">IF(J653&gt;0,TEXT(SUMPRODUCT(($F$4:$F$2499=$F653)*($L$4:$L$2499&gt;$L653))+1,"00"),"")</f>
        <v>03</v>
      </c>
      <c r="B653" s="14" t="s">
        <v>1369</v>
      </c>
      <c r="C653" s="9" t="s">
        <v>1370</v>
      </c>
      <c r="D653" s="9" t="s">
        <v>1364</v>
      </c>
      <c r="E653" s="9" t="s">
        <v>1365</v>
      </c>
      <c r="F653" s="9" t="s">
        <v>1366</v>
      </c>
      <c r="G653" s="9">
        <v>1</v>
      </c>
      <c r="H653" s="9">
        <v>102</v>
      </c>
      <c r="I653" s="9">
        <v>94</v>
      </c>
      <c r="J653" s="9">
        <v>196</v>
      </c>
      <c r="K653" s="9">
        <v>5</v>
      </c>
      <c r="L653" s="13">
        <f t="shared" si="11"/>
        <v>35.1666666666667</v>
      </c>
      <c r="M653" s="9"/>
    </row>
    <row r="654" spans="1:13">
      <c r="A654" s="9" t="str">
        <f t="array" ref="A654">IF(J654&gt;0,TEXT(SUMPRODUCT(($F$4:$F$2499=$F654)*($L$4:$L$2499&gt;$L654))+1,"00"),"")</f>
        <v>04</v>
      </c>
      <c r="B654" s="9" t="s">
        <v>1371</v>
      </c>
      <c r="C654" s="9" t="s">
        <v>1372</v>
      </c>
      <c r="D654" s="9" t="s">
        <v>1364</v>
      </c>
      <c r="E654" s="9" t="s">
        <v>1365</v>
      </c>
      <c r="F654" s="9" t="s">
        <v>1366</v>
      </c>
      <c r="G654" s="9">
        <v>1</v>
      </c>
      <c r="H654" s="9">
        <v>117</v>
      </c>
      <c r="I654" s="9">
        <v>93</v>
      </c>
      <c r="J654" s="9">
        <v>210</v>
      </c>
      <c r="K654" s="9"/>
      <c r="L654" s="13">
        <f t="shared" si="11"/>
        <v>35</v>
      </c>
      <c r="M654" s="9"/>
    </row>
    <row r="655" spans="1:13">
      <c r="A655" s="9" t="str">
        <f t="array" ref="A655">IF(J655&gt;0,TEXT(SUMPRODUCT(($F$4:$F$2499=$F655)*($L$4:$L$2499&gt;$L655))+1,"00"),"")</f>
        <v>05</v>
      </c>
      <c r="B655" s="9" t="s">
        <v>1373</v>
      </c>
      <c r="C655" s="9" t="s">
        <v>1374</v>
      </c>
      <c r="D655" s="9" t="s">
        <v>1364</v>
      </c>
      <c r="E655" s="9" t="s">
        <v>1365</v>
      </c>
      <c r="F655" s="9" t="s">
        <v>1366</v>
      </c>
      <c r="G655" s="9">
        <v>1</v>
      </c>
      <c r="H655" s="9">
        <v>106.5</v>
      </c>
      <c r="I655" s="9">
        <v>99.5</v>
      </c>
      <c r="J655" s="9">
        <v>206</v>
      </c>
      <c r="K655" s="9"/>
      <c r="L655" s="13">
        <f t="shared" si="11"/>
        <v>34.3333333333333</v>
      </c>
      <c r="M655" s="9"/>
    </row>
    <row r="656" spans="1:13">
      <c r="A656" s="9" t="str">
        <f t="array" ref="A656">IF(J656&gt;0,TEXT(SUMPRODUCT(($F$4:$F$2499=$F656)*($L$4:$L$2499&gt;$L656))+1,"00"),"")</f>
        <v>05</v>
      </c>
      <c r="B656" s="9" t="s">
        <v>1375</v>
      </c>
      <c r="C656" s="9" t="s">
        <v>1376</v>
      </c>
      <c r="D656" s="9" t="s">
        <v>1364</v>
      </c>
      <c r="E656" s="9" t="s">
        <v>1365</v>
      </c>
      <c r="F656" s="9" t="s">
        <v>1366</v>
      </c>
      <c r="G656" s="9">
        <v>1</v>
      </c>
      <c r="H656" s="9">
        <v>98.5</v>
      </c>
      <c r="I656" s="9">
        <v>107.5</v>
      </c>
      <c r="J656" s="9">
        <v>206</v>
      </c>
      <c r="K656" s="9"/>
      <c r="L656" s="13">
        <f t="shared" si="11"/>
        <v>34.3333333333333</v>
      </c>
      <c r="M656" s="9"/>
    </row>
    <row r="657" spans="1:13">
      <c r="A657" s="9" t="str">
        <f t="array" ref="A657">IF(J657&gt;0,TEXT(SUMPRODUCT(($F$4:$F$2499=$F657)*($L$4:$L$2499&gt;$L657))+1,"00"),"")</f>
        <v>07</v>
      </c>
      <c r="B657" s="9" t="s">
        <v>1377</v>
      </c>
      <c r="C657" s="9" t="s">
        <v>1378</v>
      </c>
      <c r="D657" s="9" t="s">
        <v>1364</v>
      </c>
      <c r="E657" s="9" t="s">
        <v>1365</v>
      </c>
      <c r="F657" s="9" t="s">
        <v>1366</v>
      </c>
      <c r="G657" s="9">
        <v>1</v>
      </c>
      <c r="H657" s="9">
        <v>90.5</v>
      </c>
      <c r="I657" s="9">
        <v>115</v>
      </c>
      <c r="J657" s="9">
        <v>205.5</v>
      </c>
      <c r="K657" s="9"/>
      <c r="L657" s="13">
        <f t="shared" si="11"/>
        <v>34.25</v>
      </c>
      <c r="M657" s="9"/>
    </row>
    <row r="658" spans="1:13">
      <c r="A658" s="9" t="str">
        <f t="array" ref="A658">IF(J658&gt;0,TEXT(SUMPRODUCT(($F$4:$F$2499=$F658)*($L$4:$L$2499&gt;$L658))+1,"00"),"")</f>
        <v>08</v>
      </c>
      <c r="B658" s="9" t="s">
        <v>1379</v>
      </c>
      <c r="C658" s="9" t="s">
        <v>1380</v>
      </c>
      <c r="D658" s="9" t="s">
        <v>1364</v>
      </c>
      <c r="E658" s="9" t="s">
        <v>1365</v>
      </c>
      <c r="F658" s="9" t="s">
        <v>1366</v>
      </c>
      <c r="G658" s="9">
        <v>1</v>
      </c>
      <c r="H658" s="9">
        <v>99.5</v>
      </c>
      <c r="I658" s="9">
        <v>103</v>
      </c>
      <c r="J658" s="9">
        <v>202.5</v>
      </c>
      <c r="K658" s="9"/>
      <c r="L658" s="13">
        <f t="shared" si="11"/>
        <v>33.75</v>
      </c>
      <c r="M658" s="9"/>
    </row>
    <row r="659" spans="1:13">
      <c r="A659" s="9" t="str">
        <f t="array" ref="A659">IF(J659&gt;0,TEXT(SUMPRODUCT(($F$4:$F$2499=$F659)*($L$4:$L$2499&gt;$L659))+1,"00"),"")</f>
        <v>09</v>
      </c>
      <c r="B659" s="9" t="s">
        <v>1381</v>
      </c>
      <c r="C659" s="9" t="s">
        <v>1382</v>
      </c>
      <c r="D659" s="9" t="s">
        <v>1364</v>
      </c>
      <c r="E659" s="9" t="s">
        <v>1365</v>
      </c>
      <c r="F659" s="9" t="s">
        <v>1366</v>
      </c>
      <c r="G659" s="9">
        <v>1</v>
      </c>
      <c r="H659" s="9">
        <v>92.5</v>
      </c>
      <c r="I659" s="9">
        <v>106.5</v>
      </c>
      <c r="J659" s="9">
        <v>199</v>
      </c>
      <c r="K659" s="9"/>
      <c r="L659" s="13">
        <f t="shared" si="11"/>
        <v>33.1666666666667</v>
      </c>
      <c r="M659" s="9"/>
    </row>
    <row r="660" spans="1:13">
      <c r="A660" s="9" t="str">
        <f t="array" ref="A660">IF(J660&gt;0,TEXT(SUMPRODUCT(($F$4:$F$2499=$F660)*($L$4:$L$2499&gt;$L660))+1,"00"),"")</f>
        <v>10</v>
      </c>
      <c r="B660" s="9" t="s">
        <v>1383</v>
      </c>
      <c r="C660" s="9" t="s">
        <v>1384</v>
      </c>
      <c r="D660" s="9" t="s">
        <v>1364</v>
      </c>
      <c r="E660" s="9" t="s">
        <v>1365</v>
      </c>
      <c r="F660" s="9" t="s">
        <v>1366</v>
      </c>
      <c r="G660" s="9">
        <v>1</v>
      </c>
      <c r="H660" s="9">
        <v>99</v>
      </c>
      <c r="I660" s="9">
        <v>97.5</v>
      </c>
      <c r="J660" s="9">
        <v>196.5</v>
      </c>
      <c r="K660" s="9"/>
      <c r="L660" s="13">
        <f t="shared" si="11"/>
        <v>32.75</v>
      </c>
      <c r="M660" s="9"/>
    </row>
    <row r="661" spans="1:13">
      <c r="A661" s="9" t="str">
        <f t="array" ref="A661">IF(J661&gt;0,TEXT(SUMPRODUCT(($F$4:$F$2499=$F661)*($L$4:$L$2499&gt;$L661))+1,"00"),"")</f>
        <v>11</v>
      </c>
      <c r="B661" s="9" t="s">
        <v>1385</v>
      </c>
      <c r="C661" s="9" t="s">
        <v>1386</v>
      </c>
      <c r="D661" s="9" t="s">
        <v>1364</v>
      </c>
      <c r="E661" s="9" t="s">
        <v>1365</v>
      </c>
      <c r="F661" s="9" t="s">
        <v>1366</v>
      </c>
      <c r="G661" s="9">
        <v>1</v>
      </c>
      <c r="H661" s="9">
        <v>95</v>
      </c>
      <c r="I661" s="9">
        <v>96.5</v>
      </c>
      <c r="J661" s="9">
        <v>191.5</v>
      </c>
      <c r="K661" s="9"/>
      <c r="L661" s="13">
        <f t="shared" si="11"/>
        <v>31.9166666666667</v>
      </c>
      <c r="M661" s="9"/>
    </row>
    <row r="662" spans="1:13">
      <c r="A662" s="9" t="str">
        <f t="array" ref="A662">IF(J662&gt;0,TEXT(SUMPRODUCT(($F$4:$F$2499=$F662)*($L$4:$L$2499&gt;$L662))+1,"00"),"")</f>
        <v>12</v>
      </c>
      <c r="B662" s="9" t="s">
        <v>1387</v>
      </c>
      <c r="C662" s="9" t="s">
        <v>1388</v>
      </c>
      <c r="D662" s="9" t="s">
        <v>1364</v>
      </c>
      <c r="E662" s="9" t="s">
        <v>1365</v>
      </c>
      <c r="F662" s="9" t="s">
        <v>1366</v>
      </c>
      <c r="G662" s="9">
        <v>1</v>
      </c>
      <c r="H662" s="9">
        <v>97.5</v>
      </c>
      <c r="I662" s="9">
        <v>92</v>
      </c>
      <c r="J662" s="9">
        <v>189.5</v>
      </c>
      <c r="K662" s="9"/>
      <c r="L662" s="13">
        <f t="shared" si="11"/>
        <v>31.5833333333333</v>
      </c>
      <c r="M662" s="9"/>
    </row>
    <row r="663" spans="1:13">
      <c r="A663" s="9" t="str">
        <f t="array" ref="A663">IF(J663&gt;0,TEXT(SUMPRODUCT(($F$4:$F$2499=$F663)*($L$4:$L$2499&gt;$L663))+1,"00"),"")</f>
        <v>13</v>
      </c>
      <c r="B663" s="9" t="s">
        <v>1389</v>
      </c>
      <c r="C663" s="9" t="s">
        <v>1390</v>
      </c>
      <c r="D663" s="9" t="s">
        <v>1364</v>
      </c>
      <c r="E663" s="9" t="s">
        <v>1365</v>
      </c>
      <c r="F663" s="9" t="s">
        <v>1366</v>
      </c>
      <c r="G663" s="9">
        <v>1</v>
      </c>
      <c r="H663" s="9">
        <v>98</v>
      </c>
      <c r="I663" s="9">
        <v>83</v>
      </c>
      <c r="J663" s="9">
        <v>181</v>
      </c>
      <c r="K663" s="9"/>
      <c r="L663" s="13">
        <f t="shared" si="11"/>
        <v>30.1666666666667</v>
      </c>
      <c r="M663" s="9"/>
    </row>
    <row r="664" spans="1:13">
      <c r="A664" s="9" t="str">
        <f t="array" ref="A664">IF(J664&gt;0,TEXT(SUMPRODUCT(($F$4:$F$2499=$F664)*($L$4:$L$2499&gt;$L664))+1,"00"),"")</f>
        <v>14</v>
      </c>
      <c r="B664" s="9" t="s">
        <v>1391</v>
      </c>
      <c r="C664" s="9" t="s">
        <v>1392</v>
      </c>
      <c r="D664" s="9" t="s">
        <v>1364</v>
      </c>
      <c r="E664" s="9" t="s">
        <v>1365</v>
      </c>
      <c r="F664" s="9" t="s">
        <v>1366</v>
      </c>
      <c r="G664" s="9">
        <v>1</v>
      </c>
      <c r="H664" s="9">
        <v>90.5</v>
      </c>
      <c r="I664" s="9">
        <v>89.5</v>
      </c>
      <c r="J664" s="9">
        <v>180</v>
      </c>
      <c r="K664" s="9"/>
      <c r="L664" s="13">
        <f t="shared" si="11"/>
        <v>30</v>
      </c>
      <c r="M664" s="9"/>
    </row>
    <row r="665" spans="1:13">
      <c r="A665" s="9" t="str">
        <f t="array" ref="A665">IF(J665&gt;0,TEXT(SUMPRODUCT(($F$4:$F$2499=$F665)*($L$4:$L$2499&gt;$L665))+1,"00"),"")</f>
        <v>15</v>
      </c>
      <c r="B665" s="9" t="s">
        <v>1393</v>
      </c>
      <c r="C665" s="9" t="s">
        <v>1394</v>
      </c>
      <c r="D665" s="9" t="s">
        <v>1364</v>
      </c>
      <c r="E665" s="9" t="s">
        <v>1365</v>
      </c>
      <c r="F665" s="9" t="s">
        <v>1366</v>
      </c>
      <c r="G665" s="9">
        <v>1</v>
      </c>
      <c r="H665" s="9">
        <v>93.5</v>
      </c>
      <c r="I665" s="9">
        <v>85.5</v>
      </c>
      <c r="J665" s="9">
        <v>179</v>
      </c>
      <c r="K665" s="9"/>
      <c r="L665" s="13">
        <f t="shared" si="11"/>
        <v>29.8333333333333</v>
      </c>
      <c r="M665" s="9"/>
    </row>
    <row r="666" spans="1:13">
      <c r="A666" s="9" t="str">
        <f t="array" ref="A666">IF(J666&gt;0,TEXT(SUMPRODUCT(($F$4:$F$2499=$F666)*($L$4:$L$2499&gt;$L666))+1,"00"),"")</f>
        <v>16</v>
      </c>
      <c r="B666" s="9" t="s">
        <v>1395</v>
      </c>
      <c r="C666" s="9" t="s">
        <v>1396</v>
      </c>
      <c r="D666" s="9" t="s">
        <v>1364</v>
      </c>
      <c r="E666" s="9" t="s">
        <v>1365</v>
      </c>
      <c r="F666" s="9" t="s">
        <v>1366</v>
      </c>
      <c r="G666" s="9">
        <v>1</v>
      </c>
      <c r="H666" s="9">
        <v>84.5</v>
      </c>
      <c r="I666" s="9">
        <v>90</v>
      </c>
      <c r="J666" s="9">
        <v>174.5</v>
      </c>
      <c r="K666" s="9"/>
      <c r="L666" s="13">
        <f t="shared" si="11"/>
        <v>29.0833333333333</v>
      </c>
      <c r="M666" s="9"/>
    </row>
    <row r="667" spans="1:13">
      <c r="A667" s="9" t="str">
        <f t="array" ref="A667">IF(J667&gt;0,TEXT(SUMPRODUCT(($F$4:$F$2499=$F667)*($L$4:$L$2499&gt;$L667))+1,"00"),"")</f>
        <v>17</v>
      </c>
      <c r="B667" s="9" t="s">
        <v>1397</v>
      </c>
      <c r="C667" s="9" t="s">
        <v>1398</v>
      </c>
      <c r="D667" s="9" t="s">
        <v>1364</v>
      </c>
      <c r="E667" s="9" t="s">
        <v>1365</v>
      </c>
      <c r="F667" s="9" t="s">
        <v>1366</v>
      </c>
      <c r="G667" s="9">
        <v>1</v>
      </c>
      <c r="H667" s="9">
        <v>100.5</v>
      </c>
      <c r="I667" s="9">
        <v>73.5</v>
      </c>
      <c r="J667" s="9">
        <v>174</v>
      </c>
      <c r="K667" s="9"/>
      <c r="L667" s="13">
        <f t="shared" si="11"/>
        <v>29</v>
      </c>
      <c r="M667" s="9"/>
    </row>
    <row r="668" spans="1:13">
      <c r="A668" s="9" t="str">
        <f t="array" ref="A668">IF(J668&gt;0,TEXT(SUMPRODUCT(($F$4:$F$2499=$F668)*($L$4:$L$2499&gt;$L668))+1,"00"),"")</f>
        <v>18</v>
      </c>
      <c r="B668" s="9" t="s">
        <v>1399</v>
      </c>
      <c r="C668" s="9" t="s">
        <v>1400</v>
      </c>
      <c r="D668" s="9" t="s">
        <v>1364</v>
      </c>
      <c r="E668" s="9" t="s">
        <v>1365</v>
      </c>
      <c r="F668" s="9" t="s">
        <v>1366</v>
      </c>
      <c r="G668" s="9">
        <v>1</v>
      </c>
      <c r="H668" s="9">
        <v>87</v>
      </c>
      <c r="I668" s="9">
        <v>83</v>
      </c>
      <c r="J668" s="9">
        <v>170</v>
      </c>
      <c r="K668" s="9"/>
      <c r="L668" s="13">
        <f t="shared" si="11"/>
        <v>28.3333333333333</v>
      </c>
      <c r="M668" s="9"/>
    </row>
    <row r="669" spans="1:13">
      <c r="A669" s="9" t="str">
        <f t="array" ref="A669">IF(J669&gt;0,TEXT(SUMPRODUCT(($F$4:$F$2499=$F669)*($L$4:$L$2499&gt;$L669))+1,"00"),"")</f>
        <v>19</v>
      </c>
      <c r="B669" s="9" t="s">
        <v>1401</v>
      </c>
      <c r="C669" s="9" t="s">
        <v>1402</v>
      </c>
      <c r="D669" s="9" t="s">
        <v>1364</v>
      </c>
      <c r="E669" s="9" t="s">
        <v>1365</v>
      </c>
      <c r="F669" s="9" t="s">
        <v>1366</v>
      </c>
      <c r="G669" s="9">
        <v>1</v>
      </c>
      <c r="H669" s="9">
        <v>86.5</v>
      </c>
      <c r="I669" s="9">
        <v>82</v>
      </c>
      <c r="J669" s="9">
        <v>168.5</v>
      </c>
      <c r="K669" s="9"/>
      <c r="L669" s="13">
        <f t="shared" si="11"/>
        <v>28.0833333333333</v>
      </c>
      <c r="M669" s="9"/>
    </row>
    <row r="670" spans="1:13">
      <c r="A670" s="9" t="str">
        <f t="array" ref="A670">IF(J670&gt;0,TEXT(SUMPRODUCT(($F$4:$F$2499=$F670)*($L$4:$L$2499&gt;$L670))+1,"00"),"")</f>
        <v>20</v>
      </c>
      <c r="B670" s="9" t="s">
        <v>1403</v>
      </c>
      <c r="C670" s="9" t="s">
        <v>1404</v>
      </c>
      <c r="D670" s="9" t="s">
        <v>1364</v>
      </c>
      <c r="E670" s="9" t="s">
        <v>1365</v>
      </c>
      <c r="F670" s="9" t="s">
        <v>1366</v>
      </c>
      <c r="G670" s="9">
        <v>1</v>
      </c>
      <c r="H670" s="9">
        <v>79</v>
      </c>
      <c r="I670" s="9">
        <v>75</v>
      </c>
      <c r="J670" s="9">
        <v>154</v>
      </c>
      <c r="K670" s="9"/>
      <c r="L670" s="13">
        <f t="shared" si="11"/>
        <v>25.6666666666667</v>
      </c>
      <c r="M670" s="9"/>
    </row>
    <row r="671" spans="1:13">
      <c r="A671" s="9" t="str">
        <f t="array" ref="A671">IF(J671&gt;0,TEXT(SUMPRODUCT(($F$4:$F$2499=$F671)*($L$4:$L$2499&gt;$L671))+1,"00"),"")</f>
        <v>21</v>
      </c>
      <c r="B671" s="9" t="s">
        <v>1405</v>
      </c>
      <c r="C671" s="9" t="s">
        <v>1406</v>
      </c>
      <c r="D671" s="9" t="s">
        <v>1364</v>
      </c>
      <c r="E671" s="9" t="s">
        <v>1365</v>
      </c>
      <c r="F671" s="9" t="s">
        <v>1366</v>
      </c>
      <c r="G671" s="9">
        <v>1</v>
      </c>
      <c r="H671" s="9">
        <v>82.5</v>
      </c>
      <c r="I671" s="9">
        <v>65</v>
      </c>
      <c r="J671" s="9">
        <v>147.5</v>
      </c>
      <c r="K671" s="9"/>
      <c r="L671" s="13">
        <f t="shared" si="11"/>
        <v>24.5833333333333</v>
      </c>
      <c r="M671" s="9"/>
    </row>
    <row r="672" spans="1:13">
      <c r="A672" s="9" t="str">
        <f t="array" ref="A672">IF(J672&gt;0,TEXT(SUMPRODUCT(($F$4:$F$2499=$F672)*($L$4:$L$2499&gt;$L672))+1,"00"),"")</f>
        <v>22</v>
      </c>
      <c r="B672" s="9" t="s">
        <v>1407</v>
      </c>
      <c r="C672" s="9" t="s">
        <v>1408</v>
      </c>
      <c r="D672" s="9" t="s">
        <v>1364</v>
      </c>
      <c r="E672" s="9" t="s">
        <v>1365</v>
      </c>
      <c r="F672" s="9" t="s">
        <v>1366</v>
      </c>
      <c r="G672" s="9">
        <v>1</v>
      </c>
      <c r="H672" s="9">
        <v>78</v>
      </c>
      <c r="I672" s="9">
        <v>61.5</v>
      </c>
      <c r="J672" s="9">
        <v>139.5</v>
      </c>
      <c r="K672" s="9"/>
      <c r="L672" s="13">
        <f t="shared" si="11"/>
        <v>23.25</v>
      </c>
      <c r="M672" s="9"/>
    </row>
    <row r="673" spans="1:13">
      <c r="A673" s="9" t="str">
        <f t="array" ref="A673">IF(J673&gt;0,TEXT(SUMPRODUCT(($F$4:$F$2499=$F673)*($L$4:$L$2499&gt;$L673))+1,"00"),"")</f>
        <v>23</v>
      </c>
      <c r="B673" s="9" t="s">
        <v>1409</v>
      </c>
      <c r="C673" s="9" t="s">
        <v>1410</v>
      </c>
      <c r="D673" s="9" t="s">
        <v>1364</v>
      </c>
      <c r="E673" s="9" t="s">
        <v>1365</v>
      </c>
      <c r="F673" s="9" t="s">
        <v>1366</v>
      </c>
      <c r="G673" s="9">
        <v>1</v>
      </c>
      <c r="H673" s="9">
        <v>68</v>
      </c>
      <c r="I673" s="9">
        <v>64</v>
      </c>
      <c r="J673" s="9">
        <v>132</v>
      </c>
      <c r="K673" s="9"/>
      <c r="L673" s="13">
        <f t="shared" si="11"/>
        <v>22</v>
      </c>
      <c r="M673" s="9"/>
    </row>
    <row r="674" spans="1:13">
      <c r="A674" s="9" t="str">
        <f t="array" ref="A674">IF(J674&gt;0,TEXT(SUMPRODUCT(($F$4:$F$2499=$F674)*($L$4:$L$2499&gt;$L674))+1,"00"),"")</f>
        <v>24</v>
      </c>
      <c r="B674" s="9" t="s">
        <v>1411</v>
      </c>
      <c r="C674" s="9" t="s">
        <v>1412</v>
      </c>
      <c r="D674" s="9" t="s">
        <v>1364</v>
      </c>
      <c r="E674" s="9" t="s">
        <v>1365</v>
      </c>
      <c r="F674" s="9" t="s">
        <v>1366</v>
      </c>
      <c r="G674" s="9">
        <v>1</v>
      </c>
      <c r="H674" s="9">
        <v>60.5</v>
      </c>
      <c r="I674" s="9">
        <v>35.5</v>
      </c>
      <c r="J674" s="9">
        <v>96</v>
      </c>
      <c r="K674" s="9"/>
      <c r="L674" s="13">
        <f t="shared" si="11"/>
        <v>16</v>
      </c>
      <c r="M674" s="9"/>
    </row>
    <row r="675" spans="1:13">
      <c r="A675" s="9" t="str">
        <f t="array" ref="A675">IF(J675&gt;0,TEXT(SUMPRODUCT(($F$4:$F$2499=$F675)*($L$4:$L$2499&gt;$L675))+1,"00"),"")</f>
        <v/>
      </c>
      <c r="B675" s="9" t="s">
        <v>1413</v>
      </c>
      <c r="C675" s="9" t="s">
        <v>1414</v>
      </c>
      <c r="D675" s="9" t="s">
        <v>1364</v>
      </c>
      <c r="E675" s="9" t="s">
        <v>1365</v>
      </c>
      <c r="F675" s="9" t="s">
        <v>1366</v>
      </c>
      <c r="G675" s="9">
        <v>1</v>
      </c>
      <c r="H675" s="9">
        <v>0</v>
      </c>
      <c r="I675" s="9">
        <v>0</v>
      </c>
      <c r="J675" s="9">
        <v>0</v>
      </c>
      <c r="K675" s="9"/>
      <c r="L675" s="13">
        <f t="shared" si="11"/>
        <v>0</v>
      </c>
      <c r="M675" s="9" t="s">
        <v>86</v>
      </c>
    </row>
    <row r="676" spans="1:13">
      <c r="A676" s="9" t="str">
        <f t="array" ref="A676">IF(J676&gt;0,TEXT(SUMPRODUCT(($F$4:$F$2499=$F676)*($L$4:$L$2499&gt;$L676))+1,"00"),"")</f>
        <v/>
      </c>
      <c r="B676" s="9" t="s">
        <v>1415</v>
      </c>
      <c r="C676" s="9" t="s">
        <v>1416</v>
      </c>
      <c r="D676" s="9" t="s">
        <v>1364</v>
      </c>
      <c r="E676" s="9" t="s">
        <v>1365</v>
      </c>
      <c r="F676" s="9" t="s">
        <v>1366</v>
      </c>
      <c r="G676" s="9">
        <v>1</v>
      </c>
      <c r="H676" s="9">
        <v>0</v>
      </c>
      <c r="I676" s="9">
        <v>0</v>
      </c>
      <c r="J676" s="9">
        <v>0</v>
      </c>
      <c r="K676" s="9"/>
      <c r="L676" s="13">
        <f t="shared" si="11"/>
        <v>0</v>
      </c>
      <c r="M676" s="9" t="s">
        <v>86</v>
      </c>
    </row>
    <row r="677" spans="1:13">
      <c r="A677" s="9" t="str">
        <f t="array" ref="A677">IF(J677&gt;0,TEXT(SUMPRODUCT(($F$4:$F$2499=$F677)*($L$4:$L$2499&gt;$L677))+1,"00"),"")</f>
        <v/>
      </c>
      <c r="B677" s="9" t="s">
        <v>1417</v>
      </c>
      <c r="C677" s="9" t="s">
        <v>1418</v>
      </c>
      <c r="D677" s="9" t="s">
        <v>1364</v>
      </c>
      <c r="E677" s="9" t="s">
        <v>1365</v>
      </c>
      <c r="F677" s="9" t="s">
        <v>1366</v>
      </c>
      <c r="G677" s="9">
        <v>1</v>
      </c>
      <c r="H677" s="9">
        <v>0</v>
      </c>
      <c r="I677" s="9">
        <v>0</v>
      </c>
      <c r="J677" s="9">
        <v>0</v>
      </c>
      <c r="K677" s="9"/>
      <c r="L677" s="13">
        <f t="shared" si="11"/>
        <v>0</v>
      </c>
      <c r="M677" s="9" t="s">
        <v>86</v>
      </c>
    </row>
    <row r="678" spans="1:13">
      <c r="A678" s="9" t="str">
        <f t="array" ref="A678">IF(J678&gt;0,TEXT(SUMPRODUCT(($F$4:$F$2499=$F678)*($L$4:$L$2499&gt;$L678))+1,"00"),"")</f>
        <v/>
      </c>
      <c r="B678" s="9" t="s">
        <v>1419</v>
      </c>
      <c r="C678" s="9" t="s">
        <v>1420</v>
      </c>
      <c r="D678" s="9" t="s">
        <v>1364</v>
      </c>
      <c r="E678" s="9" t="s">
        <v>1365</v>
      </c>
      <c r="F678" s="9" t="s">
        <v>1366</v>
      </c>
      <c r="G678" s="9">
        <v>1</v>
      </c>
      <c r="H678" s="9">
        <v>0</v>
      </c>
      <c r="I678" s="9">
        <v>0</v>
      </c>
      <c r="J678" s="9">
        <v>0</v>
      </c>
      <c r="K678" s="9"/>
      <c r="L678" s="13">
        <f t="shared" si="11"/>
        <v>0</v>
      </c>
      <c r="M678" s="9" t="s">
        <v>86</v>
      </c>
    </row>
    <row r="679" spans="1:13">
      <c r="A679" s="9" t="str">
        <f t="array" ref="A679">IF(J679&gt;0,TEXT(SUMPRODUCT(($F$4:$F$2499=$F679)*($L$4:$L$2499&gt;$L679))+1,"00"),"")</f>
        <v/>
      </c>
      <c r="B679" s="9" t="s">
        <v>1421</v>
      </c>
      <c r="C679" s="9" t="s">
        <v>1422</v>
      </c>
      <c r="D679" s="9" t="s">
        <v>1364</v>
      </c>
      <c r="E679" s="9" t="s">
        <v>1365</v>
      </c>
      <c r="F679" s="9" t="s">
        <v>1366</v>
      </c>
      <c r="G679" s="9">
        <v>1</v>
      </c>
      <c r="H679" s="9">
        <v>0</v>
      </c>
      <c r="I679" s="9">
        <v>0</v>
      </c>
      <c r="J679" s="9">
        <v>0</v>
      </c>
      <c r="K679" s="9"/>
      <c r="L679" s="13">
        <f t="shared" si="11"/>
        <v>0</v>
      </c>
      <c r="M679" s="9" t="s">
        <v>86</v>
      </c>
    </row>
    <row r="680" spans="1:13">
      <c r="A680" s="9" t="str">
        <f t="array" ref="A680">IF(J680&gt;0,TEXT(SUMPRODUCT(($F$4:$F$2499=$F680)*($L$4:$L$2499&gt;$L680))+1,"00"),"")</f>
        <v/>
      </c>
      <c r="B680" s="9" t="s">
        <v>1423</v>
      </c>
      <c r="C680" s="9" t="s">
        <v>1424</v>
      </c>
      <c r="D680" s="9" t="s">
        <v>1364</v>
      </c>
      <c r="E680" s="9" t="s">
        <v>1365</v>
      </c>
      <c r="F680" s="9" t="s">
        <v>1366</v>
      </c>
      <c r="G680" s="9">
        <v>1</v>
      </c>
      <c r="H680" s="9">
        <v>0</v>
      </c>
      <c r="I680" s="9">
        <v>0</v>
      </c>
      <c r="J680" s="9">
        <v>0</v>
      </c>
      <c r="K680" s="9"/>
      <c r="L680" s="13">
        <f t="shared" si="11"/>
        <v>0</v>
      </c>
      <c r="M680" s="9" t="s">
        <v>86</v>
      </c>
    </row>
    <row r="681" spans="1:13">
      <c r="A681" s="9" t="str">
        <f t="array" ref="A681">IF(J681&gt;0,TEXT(SUMPRODUCT(($F$4:$F$2499=$F681)*($L$4:$L$2499&gt;$L681))+1,"00"),"")</f>
        <v/>
      </c>
      <c r="B681" s="9" t="s">
        <v>1425</v>
      </c>
      <c r="C681" s="9" t="s">
        <v>1426</v>
      </c>
      <c r="D681" s="9" t="s">
        <v>1364</v>
      </c>
      <c r="E681" s="9" t="s">
        <v>1365</v>
      </c>
      <c r="F681" s="9" t="s">
        <v>1366</v>
      </c>
      <c r="G681" s="9">
        <v>1</v>
      </c>
      <c r="H681" s="9">
        <v>0</v>
      </c>
      <c r="I681" s="9">
        <v>0</v>
      </c>
      <c r="J681" s="9">
        <v>0</v>
      </c>
      <c r="K681" s="9"/>
      <c r="L681" s="13">
        <f t="shared" si="11"/>
        <v>0</v>
      </c>
      <c r="M681" s="9" t="s">
        <v>86</v>
      </c>
    </row>
    <row r="682" spans="1:13">
      <c r="A682" s="9" t="str">
        <f t="array" ref="A682">IF(J682&gt;0,TEXT(SUMPRODUCT(($F$4:$F$2499=$F682)*($L$4:$L$2499&gt;$L682))+1,"00"),"")</f>
        <v/>
      </c>
      <c r="B682" s="9" t="s">
        <v>1427</v>
      </c>
      <c r="C682" s="9" t="s">
        <v>1428</v>
      </c>
      <c r="D682" s="9" t="s">
        <v>1364</v>
      </c>
      <c r="E682" s="9" t="s">
        <v>1365</v>
      </c>
      <c r="F682" s="9" t="s">
        <v>1366</v>
      </c>
      <c r="G682" s="9">
        <v>1</v>
      </c>
      <c r="H682" s="9">
        <v>0</v>
      </c>
      <c r="I682" s="9">
        <v>0</v>
      </c>
      <c r="J682" s="9">
        <v>0</v>
      </c>
      <c r="K682" s="9"/>
      <c r="L682" s="13">
        <f t="shared" si="11"/>
        <v>0</v>
      </c>
      <c r="M682" s="9" t="s">
        <v>86</v>
      </c>
    </row>
    <row r="683" spans="1:13">
      <c r="A683" s="9" t="str">
        <f t="array" ref="A683">IF(J683&gt;0,TEXT(SUMPRODUCT(($F$4:$F$2499=$F683)*($L$4:$L$2499&gt;$L683))+1,"00"),"")</f>
        <v/>
      </c>
      <c r="B683" s="9" t="s">
        <v>1429</v>
      </c>
      <c r="C683" s="9" t="s">
        <v>1430</v>
      </c>
      <c r="D683" s="9" t="s">
        <v>1364</v>
      </c>
      <c r="E683" s="9" t="s">
        <v>1365</v>
      </c>
      <c r="F683" s="9" t="s">
        <v>1366</v>
      </c>
      <c r="G683" s="9">
        <v>1</v>
      </c>
      <c r="H683" s="9">
        <v>0</v>
      </c>
      <c r="I683" s="9">
        <v>0</v>
      </c>
      <c r="J683" s="9">
        <v>0</v>
      </c>
      <c r="K683" s="9"/>
      <c r="L683" s="13">
        <f t="shared" si="11"/>
        <v>0</v>
      </c>
      <c r="M683" s="9" t="s">
        <v>86</v>
      </c>
    </row>
    <row r="684" spans="1:13">
      <c r="A684" s="9" t="str">
        <f t="array" ref="A684">IF(J684&gt;0,TEXT(SUMPRODUCT(($F$4:$F$2499=$F684)*($L$4:$L$2499&gt;$L684))+1,"00"),"")</f>
        <v>01</v>
      </c>
      <c r="B684" s="9" t="s">
        <v>1431</v>
      </c>
      <c r="C684" s="9" t="s">
        <v>1432</v>
      </c>
      <c r="D684" s="9" t="s">
        <v>1433</v>
      </c>
      <c r="E684" s="9" t="s">
        <v>1365</v>
      </c>
      <c r="F684" s="9" t="s">
        <v>1434</v>
      </c>
      <c r="G684" s="9">
        <v>1</v>
      </c>
      <c r="H684" s="9">
        <v>114.5</v>
      </c>
      <c r="I684" s="9">
        <v>113</v>
      </c>
      <c r="J684" s="9">
        <v>227.5</v>
      </c>
      <c r="K684" s="9"/>
      <c r="L684" s="13">
        <f t="shared" si="11"/>
        <v>37.9166666666667</v>
      </c>
      <c r="M684" s="9"/>
    </row>
    <row r="685" spans="1:13">
      <c r="A685" s="9" t="str">
        <f t="array" ref="A685">IF(J685&gt;0,TEXT(SUMPRODUCT(($F$4:$F$2499=$F685)*($L$4:$L$2499&gt;$L685))+1,"00"),"")</f>
        <v>02</v>
      </c>
      <c r="B685" s="9" t="s">
        <v>1435</v>
      </c>
      <c r="C685" s="9" t="s">
        <v>1436</v>
      </c>
      <c r="D685" s="9" t="s">
        <v>1433</v>
      </c>
      <c r="E685" s="9" t="s">
        <v>1365</v>
      </c>
      <c r="F685" s="9" t="s">
        <v>1434</v>
      </c>
      <c r="G685" s="9">
        <v>1</v>
      </c>
      <c r="H685" s="9">
        <v>116</v>
      </c>
      <c r="I685" s="9">
        <v>108</v>
      </c>
      <c r="J685" s="9">
        <v>224</v>
      </c>
      <c r="K685" s="9"/>
      <c r="L685" s="13">
        <f t="shared" si="11"/>
        <v>37.3333333333333</v>
      </c>
      <c r="M685" s="9"/>
    </row>
    <row r="686" spans="1:13">
      <c r="A686" s="9" t="str">
        <f t="array" ref="A686">IF(J686&gt;0,TEXT(SUMPRODUCT(($F$4:$F$2499=$F686)*($L$4:$L$2499&gt;$L686))+1,"00"),"")</f>
        <v>03</v>
      </c>
      <c r="B686" s="14" t="s">
        <v>1437</v>
      </c>
      <c r="C686" s="9" t="s">
        <v>1438</v>
      </c>
      <c r="D686" s="9" t="s">
        <v>1433</v>
      </c>
      <c r="E686" s="9" t="s">
        <v>1365</v>
      </c>
      <c r="F686" s="9" t="s">
        <v>1434</v>
      </c>
      <c r="G686" s="9">
        <v>1</v>
      </c>
      <c r="H686" s="9">
        <v>104.5</v>
      </c>
      <c r="I686" s="9">
        <v>104</v>
      </c>
      <c r="J686" s="9">
        <v>208.5</v>
      </c>
      <c r="K686" s="9">
        <v>5</v>
      </c>
      <c r="L686" s="13">
        <f t="shared" si="11"/>
        <v>37.25</v>
      </c>
      <c r="M686" s="9"/>
    </row>
    <row r="687" spans="1:13">
      <c r="A687" s="9" t="str">
        <f t="array" ref="A687">IF(J687&gt;0,TEXT(SUMPRODUCT(($F$4:$F$2499=$F687)*($L$4:$L$2499&gt;$L687))+1,"00"),"")</f>
        <v>04</v>
      </c>
      <c r="B687" s="14" t="s">
        <v>1439</v>
      </c>
      <c r="C687" s="9" t="s">
        <v>1440</v>
      </c>
      <c r="D687" s="9" t="s">
        <v>1433</v>
      </c>
      <c r="E687" s="9" t="s">
        <v>1365</v>
      </c>
      <c r="F687" s="9" t="s">
        <v>1434</v>
      </c>
      <c r="G687" s="9">
        <v>1</v>
      </c>
      <c r="H687" s="9">
        <v>104.5</v>
      </c>
      <c r="I687" s="9">
        <v>86.5</v>
      </c>
      <c r="J687" s="9">
        <v>191</v>
      </c>
      <c r="K687" s="9">
        <v>5</v>
      </c>
      <c r="L687" s="13">
        <f t="shared" si="11"/>
        <v>34.3333333333333</v>
      </c>
      <c r="M687" s="9"/>
    </row>
    <row r="688" spans="1:13">
      <c r="A688" s="9" t="str">
        <f t="array" ref="A688">IF(J688&gt;0,TEXT(SUMPRODUCT(($F$4:$F$2499=$F688)*($L$4:$L$2499&gt;$L688))+1,"00"),"")</f>
        <v>05</v>
      </c>
      <c r="B688" s="9" t="s">
        <v>1441</v>
      </c>
      <c r="C688" s="9" t="s">
        <v>1442</v>
      </c>
      <c r="D688" s="9" t="s">
        <v>1433</v>
      </c>
      <c r="E688" s="9" t="s">
        <v>1365</v>
      </c>
      <c r="F688" s="9" t="s">
        <v>1434</v>
      </c>
      <c r="G688" s="9">
        <v>1</v>
      </c>
      <c r="H688" s="9">
        <v>100.5</v>
      </c>
      <c r="I688" s="9">
        <v>103.5</v>
      </c>
      <c r="J688" s="9">
        <v>204</v>
      </c>
      <c r="K688" s="9"/>
      <c r="L688" s="13">
        <f t="shared" si="11"/>
        <v>34</v>
      </c>
      <c r="M688" s="9"/>
    </row>
    <row r="689" spans="1:13">
      <c r="A689" s="9" t="str">
        <f t="array" ref="A689">IF(J689&gt;0,TEXT(SUMPRODUCT(($F$4:$F$2499=$F689)*($L$4:$L$2499&gt;$L689))+1,"00"),"")</f>
        <v>06</v>
      </c>
      <c r="B689" s="9" t="s">
        <v>1443</v>
      </c>
      <c r="C689" s="9" t="s">
        <v>1444</v>
      </c>
      <c r="D689" s="9" t="s">
        <v>1433</v>
      </c>
      <c r="E689" s="9" t="s">
        <v>1365</v>
      </c>
      <c r="F689" s="9" t="s">
        <v>1434</v>
      </c>
      <c r="G689" s="9">
        <v>1</v>
      </c>
      <c r="H689" s="9">
        <v>122</v>
      </c>
      <c r="I689" s="9">
        <v>75.5</v>
      </c>
      <c r="J689" s="9">
        <v>197.5</v>
      </c>
      <c r="K689" s="9"/>
      <c r="L689" s="13">
        <f t="shared" si="11"/>
        <v>32.9166666666667</v>
      </c>
      <c r="M689" s="9"/>
    </row>
    <row r="690" spans="1:13">
      <c r="A690" s="9" t="str">
        <f t="array" ref="A690">IF(J690&gt;0,TEXT(SUMPRODUCT(($F$4:$F$2499=$F690)*($L$4:$L$2499&gt;$L690))+1,"00"),"")</f>
        <v>07</v>
      </c>
      <c r="B690" s="9" t="s">
        <v>1445</v>
      </c>
      <c r="C690" s="9" t="s">
        <v>1446</v>
      </c>
      <c r="D690" s="9" t="s">
        <v>1433</v>
      </c>
      <c r="E690" s="9" t="s">
        <v>1365</v>
      </c>
      <c r="F690" s="9" t="s">
        <v>1434</v>
      </c>
      <c r="G690" s="9">
        <v>1</v>
      </c>
      <c r="H690" s="9">
        <v>98</v>
      </c>
      <c r="I690" s="9">
        <v>98</v>
      </c>
      <c r="J690" s="9">
        <v>196</v>
      </c>
      <c r="K690" s="9"/>
      <c r="L690" s="13">
        <f t="shared" si="11"/>
        <v>32.6666666666667</v>
      </c>
      <c r="M690" s="9"/>
    </row>
    <row r="691" spans="1:13">
      <c r="A691" s="9" t="str">
        <f t="array" ref="A691">IF(J691&gt;0,TEXT(SUMPRODUCT(($F$4:$F$2499=$F691)*($L$4:$L$2499&gt;$L691))+1,"00"),"")</f>
        <v>08</v>
      </c>
      <c r="B691" s="9" t="s">
        <v>1447</v>
      </c>
      <c r="C691" s="9" t="s">
        <v>1448</v>
      </c>
      <c r="D691" s="9" t="s">
        <v>1433</v>
      </c>
      <c r="E691" s="9" t="s">
        <v>1365</v>
      </c>
      <c r="F691" s="9" t="s">
        <v>1434</v>
      </c>
      <c r="G691" s="9">
        <v>1</v>
      </c>
      <c r="H691" s="9">
        <v>102</v>
      </c>
      <c r="I691" s="9">
        <v>91</v>
      </c>
      <c r="J691" s="9">
        <v>193</v>
      </c>
      <c r="K691" s="9"/>
      <c r="L691" s="13">
        <f t="shared" si="11"/>
        <v>32.1666666666667</v>
      </c>
      <c r="M691" s="9"/>
    </row>
    <row r="692" spans="1:13">
      <c r="A692" s="9" t="str">
        <f t="array" ref="A692">IF(J692&gt;0,TEXT(SUMPRODUCT(($F$4:$F$2499=$F692)*($L$4:$L$2499&gt;$L692))+1,"00"),"")</f>
        <v>09</v>
      </c>
      <c r="B692" s="9" t="s">
        <v>1449</v>
      </c>
      <c r="C692" s="9" t="s">
        <v>1450</v>
      </c>
      <c r="D692" s="9" t="s">
        <v>1433</v>
      </c>
      <c r="E692" s="9" t="s">
        <v>1365</v>
      </c>
      <c r="F692" s="9" t="s">
        <v>1434</v>
      </c>
      <c r="G692" s="9">
        <v>1</v>
      </c>
      <c r="H692" s="9">
        <v>93</v>
      </c>
      <c r="I692" s="9">
        <v>99.5</v>
      </c>
      <c r="J692" s="9">
        <v>192.5</v>
      </c>
      <c r="K692" s="9"/>
      <c r="L692" s="13">
        <f t="shared" si="11"/>
        <v>32.0833333333333</v>
      </c>
      <c r="M692" s="9"/>
    </row>
    <row r="693" spans="1:13">
      <c r="A693" s="9" t="str">
        <f t="array" ref="A693">IF(J693&gt;0,TEXT(SUMPRODUCT(($F$4:$F$2499=$F693)*($L$4:$L$2499&gt;$L693))+1,"00"),"")</f>
        <v>10</v>
      </c>
      <c r="B693" s="9" t="s">
        <v>1451</v>
      </c>
      <c r="C693" s="9" t="s">
        <v>1452</v>
      </c>
      <c r="D693" s="9" t="s">
        <v>1433</v>
      </c>
      <c r="E693" s="9" t="s">
        <v>1365</v>
      </c>
      <c r="F693" s="9" t="s">
        <v>1434</v>
      </c>
      <c r="G693" s="9">
        <v>1</v>
      </c>
      <c r="H693" s="9">
        <v>98.5</v>
      </c>
      <c r="I693" s="9">
        <v>93.5</v>
      </c>
      <c r="J693" s="9">
        <v>192</v>
      </c>
      <c r="K693" s="9"/>
      <c r="L693" s="13">
        <f t="shared" si="11"/>
        <v>32</v>
      </c>
      <c r="M693" s="9"/>
    </row>
    <row r="694" spans="1:13">
      <c r="A694" s="9" t="str">
        <f t="array" ref="A694">IF(J694&gt;0,TEXT(SUMPRODUCT(($F$4:$F$2499=$F694)*($L$4:$L$2499&gt;$L694))+1,"00"),"")</f>
        <v>11</v>
      </c>
      <c r="B694" s="9" t="s">
        <v>1453</v>
      </c>
      <c r="C694" s="9" t="s">
        <v>1454</v>
      </c>
      <c r="D694" s="9" t="s">
        <v>1433</v>
      </c>
      <c r="E694" s="9" t="s">
        <v>1365</v>
      </c>
      <c r="F694" s="9" t="s">
        <v>1434</v>
      </c>
      <c r="G694" s="9">
        <v>1</v>
      </c>
      <c r="H694" s="9">
        <v>99.5</v>
      </c>
      <c r="I694" s="9">
        <v>86.5</v>
      </c>
      <c r="J694" s="9">
        <v>186</v>
      </c>
      <c r="K694" s="9"/>
      <c r="L694" s="13">
        <f t="shared" si="11"/>
        <v>31</v>
      </c>
      <c r="M694" s="9"/>
    </row>
    <row r="695" spans="1:13">
      <c r="A695" s="9" t="str">
        <f t="array" ref="A695">IF(J695&gt;0,TEXT(SUMPRODUCT(($F$4:$F$2499=$F695)*($L$4:$L$2499&gt;$L695))+1,"00"),"")</f>
        <v>12</v>
      </c>
      <c r="B695" s="9" t="s">
        <v>1455</v>
      </c>
      <c r="C695" s="9" t="s">
        <v>1456</v>
      </c>
      <c r="D695" s="9" t="s">
        <v>1433</v>
      </c>
      <c r="E695" s="9" t="s">
        <v>1365</v>
      </c>
      <c r="F695" s="9" t="s">
        <v>1434</v>
      </c>
      <c r="G695" s="9">
        <v>1</v>
      </c>
      <c r="H695" s="9">
        <v>82</v>
      </c>
      <c r="I695" s="9">
        <v>102</v>
      </c>
      <c r="J695" s="9">
        <v>184</v>
      </c>
      <c r="K695" s="9"/>
      <c r="L695" s="13">
        <f t="shared" si="11"/>
        <v>30.6666666666667</v>
      </c>
      <c r="M695" s="9"/>
    </row>
    <row r="696" spans="1:13">
      <c r="A696" s="9" t="str">
        <f t="array" ref="A696">IF(J696&gt;0,TEXT(SUMPRODUCT(($F$4:$F$2499=$F696)*($L$4:$L$2499&gt;$L696))+1,"00"),"")</f>
        <v>13</v>
      </c>
      <c r="B696" s="14" t="s">
        <v>1457</v>
      </c>
      <c r="C696" s="9" t="s">
        <v>1458</v>
      </c>
      <c r="D696" s="9" t="s">
        <v>1433</v>
      </c>
      <c r="E696" s="9" t="s">
        <v>1365</v>
      </c>
      <c r="F696" s="9" t="s">
        <v>1434</v>
      </c>
      <c r="G696" s="9">
        <v>1</v>
      </c>
      <c r="H696" s="9">
        <v>81.5</v>
      </c>
      <c r="I696" s="9">
        <v>78</v>
      </c>
      <c r="J696" s="9">
        <v>159.5</v>
      </c>
      <c r="K696" s="9">
        <v>5</v>
      </c>
      <c r="L696" s="13">
        <f t="shared" si="11"/>
        <v>29.0833333333333</v>
      </c>
      <c r="M696" s="9"/>
    </row>
    <row r="697" spans="1:13">
      <c r="A697" s="9" t="str">
        <f t="array" ref="A697">IF(J697&gt;0,TEXT(SUMPRODUCT(($F$4:$F$2499=$F697)*($L$4:$L$2499&gt;$L697))+1,"00"),"")</f>
        <v>14</v>
      </c>
      <c r="B697" s="9" t="s">
        <v>1459</v>
      </c>
      <c r="C697" s="9" t="s">
        <v>1460</v>
      </c>
      <c r="D697" s="9" t="s">
        <v>1433</v>
      </c>
      <c r="E697" s="9" t="s">
        <v>1365</v>
      </c>
      <c r="F697" s="9" t="s">
        <v>1434</v>
      </c>
      <c r="G697" s="9">
        <v>1</v>
      </c>
      <c r="H697" s="9">
        <v>99.5</v>
      </c>
      <c r="I697" s="9">
        <v>71.5</v>
      </c>
      <c r="J697" s="9">
        <v>171</v>
      </c>
      <c r="K697" s="9"/>
      <c r="L697" s="13">
        <f t="shared" si="11"/>
        <v>28.5</v>
      </c>
      <c r="M697" s="9"/>
    </row>
    <row r="698" spans="1:13">
      <c r="A698" s="9" t="str">
        <f t="array" ref="A698">IF(J698&gt;0,TEXT(SUMPRODUCT(($F$4:$F$2499=$F698)*($L$4:$L$2499&gt;$L698))+1,"00"),"")</f>
        <v>15</v>
      </c>
      <c r="B698" s="9" t="s">
        <v>1461</v>
      </c>
      <c r="C698" s="9" t="s">
        <v>1462</v>
      </c>
      <c r="D698" s="9" t="s">
        <v>1433</v>
      </c>
      <c r="E698" s="9" t="s">
        <v>1365</v>
      </c>
      <c r="F698" s="9" t="s">
        <v>1434</v>
      </c>
      <c r="G698" s="9">
        <v>1</v>
      </c>
      <c r="H698" s="9">
        <v>85</v>
      </c>
      <c r="I698" s="9">
        <v>84.5</v>
      </c>
      <c r="J698" s="9">
        <v>169.5</v>
      </c>
      <c r="K698" s="9"/>
      <c r="L698" s="13">
        <f t="shared" si="11"/>
        <v>28.25</v>
      </c>
      <c r="M698" s="9"/>
    </row>
    <row r="699" spans="1:13">
      <c r="A699" s="9" t="str">
        <f t="array" ref="A699">IF(J699&gt;0,TEXT(SUMPRODUCT(($F$4:$F$2499=$F699)*($L$4:$L$2499&gt;$L699))+1,"00"),"")</f>
        <v>16</v>
      </c>
      <c r="B699" s="9" t="s">
        <v>1463</v>
      </c>
      <c r="C699" s="9" t="s">
        <v>1464</v>
      </c>
      <c r="D699" s="9" t="s">
        <v>1433</v>
      </c>
      <c r="E699" s="9" t="s">
        <v>1365</v>
      </c>
      <c r="F699" s="9" t="s">
        <v>1434</v>
      </c>
      <c r="G699" s="9">
        <v>1</v>
      </c>
      <c r="H699" s="9">
        <v>80</v>
      </c>
      <c r="I699" s="9">
        <v>81</v>
      </c>
      <c r="J699" s="9">
        <v>161</v>
      </c>
      <c r="K699" s="9"/>
      <c r="L699" s="13">
        <f t="shared" si="11"/>
        <v>26.8333333333333</v>
      </c>
      <c r="M699" s="9"/>
    </row>
    <row r="700" spans="1:13">
      <c r="A700" s="9" t="str">
        <f t="array" ref="A700">IF(J700&gt;0,TEXT(SUMPRODUCT(($F$4:$F$2499=$F700)*($L$4:$L$2499&gt;$L700))+1,"00"),"")</f>
        <v>17</v>
      </c>
      <c r="B700" s="9" t="s">
        <v>1465</v>
      </c>
      <c r="C700" s="9" t="s">
        <v>1466</v>
      </c>
      <c r="D700" s="9" t="s">
        <v>1433</v>
      </c>
      <c r="E700" s="9" t="s">
        <v>1365</v>
      </c>
      <c r="F700" s="9" t="s">
        <v>1434</v>
      </c>
      <c r="G700" s="9">
        <v>1</v>
      </c>
      <c r="H700" s="9">
        <v>92</v>
      </c>
      <c r="I700" s="9">
        <v>61</v>
      </c>
      <c r="J700" s="9">
        <v>153</v>
      </c>
      <c r="K700" s="9"/>
      <c r="L700" s="13">
        <f t="shared" si="11"/>
        <v>25.5</v>
      </c>
      <c r="M700" s="9"/>
    </row>
    <row r="701" spans="1:13">
      <c r="A701" s="9" t="str">
        <f t="array" ref="A701">IF(J701&gt;0,TEXT(SUMPRODUCT(($F$4:$F$2499=$F701)*($L$4:$L$2499&gt;$L701))+1,"00"),"")</f>
        <v>18</v>
      </c>
      <c r="B701" s="9" t="s">
        <v>1467</v>
      </c>
      <c r="C701" s="9" t="s">
        <v>1468</v>
      </c>
      <c r="D701" s="9" t="s">
        <v>1433</v>
      </c>
      <c r="E701" s="9" t="s">
        <v>1365</v>
      </c>
      <c r="F701" s="9" t="s">
        <v>1434</v>
      </c>
      <c r="G701" s="9">
        <v>1</v>
      </c>
      <c r="H701" s="9">
        <v>79</v>
      </c>
      <c r="I701" s="9">
        <v>72</v>
      </c>
      <c r="J701" s="9">
        <v>151</v>
      </c>
      <c r="K701" s="9"/>
      <c r="L701" s="13">
        <f t="shared" si="11"/>
        <v>25.1666666666667</v>
      </c>
      <c r="M701" s="9"/>
    </row>
    <row r="702" spans="1:13">
      <c r="A702" s="9" t="str">
        <f t="array" ref="A702">IF(J702&gt;0,TEXT(SUMPRODUCT(($F$4:$F$2499=$F702)*($L$4:$L$2499&gt;$L702))+1,"00"),"")</f>
        <v>19</v>
      </c>
      <c r="B702" s="9" t="s">
        <v>1469</v>
      </c>
      <c r="C702" s="9" t="s">
        <v>1470</v>
      </c>
      <c r="D702" s="9" t="s">
        <v>1433</v>
      </c>
      <c r="E702" s="9" t="s">
        <v>1365</v>
      </c>
      <c r="F702" s="9" t="s">
        <v>1434</v>
      </c>
      <c r="G702" s="9">
        <v>1</v>
      </c>
      <c r="H702" s="9">
        <v>79.5</v>
      </c>
      <c r="I702" s="9">
        <v>65</v>
      </c>
      <c r="J702" s="9">
        <v>144.5</v>
      </c>
      <c r="K702" s="9"/>
      <c r="L702" s="13">
        <f t="shared" si="11"/>
        <v>24.0833333333333</v>
      </c>
      <c r="M702" s="9"/>
    </row>
    <row r="703" spans="1:13">
      <c r="A703" s="9" t="str">
        <f t="array" ref="A703">IF(J703&gt;0,TEXT(SUMPRODUCT(($F$4:$F$2499=$F703)*($L$4:$L$2499&gt;$L703))+1,"00"),"")</f>
        <v>20</v>
      </c>
      <c r="B703" s="9" t="s">
        <v>1471</v>
      </c>
      <c r="C703" s="9" t="s">
        <v>1472</v>
      </c>
      <c r="D703" s="9" t="s">
        <v>1433</v>
      </c>
      <c r="E703" s="9" t="s">
        <v>1365</v>
      </c>
      <c r="F703" s="9" t="s">
        <v>1434</v>
      </c>
      <c r="G703" s="9">
        <v>1</v>
      </c>
      <c r="H703" s="9">
        <v>76</v>
      </c>
      <c r="I703" s="9">
        <v>58</v>
      </c>
      <c r="J703" s="9">
        <v>134</v>
      </c>
      <c r="K703" s="9"/>
      <c r="L703" s="13">
        <f t="shared" si="11"/>
        <v>22.3333333333333</v>
      </c>
      <c r="M703" s="9"/>
    </row>
    <row r="704" spans="1:13">
      <c r="A704" s="9" t="str">
        <f t="array" ref="A704">IF(J704&gt;0,TEXT(SUMPRODUCT(($F$4:$F$2499=$F704)*($L$4:$L$2499&gt;$L704))+1,"00"),"")</f>
        <v>21</v>
      </c>
      <c r="B704" s="9" t="s">
        <v>1473</v>
      </c>
      <c r="C704" s="9" t="s">
        <v>1474</v>
      </c>
      <c r="D704" s="9" t="s">
        <v>1433</v>
      </c>
      <c r="E704" s="9" t="s">
        <v>1365</v>
      </c>
      <c r="F704" s="9" t="s">
        <v>1434</v>
      </c>
      <c r="G704" s="9">
        <v>1</v>
      </c>
      <c r="H704" s="9">
        <v>68</v>
      </c>
      <c r="I704" s="9">
        <v>53</v>
      </c>
      <c r="J704" s="9">
        <v>121</v>
      </c>
      <c r="K704" s="9"/>
      <c r="L704" s="13">
        <f t="shared" si="11"/>
        <v>20.1666666666667</v>
      </c>
      <c r="M704" s="9"/>
    </row>
    <row r="705" spans="1:13">
      <c r="A705" s="9" t="str">
        <f t="array" ref="A705">IF(J705&gt;0,TEXT(SUMPRODUCT(($F$4:$F$2499=$F705)*($L$4:$L$2499&gt;$L705))+1,"00"),"")</f>
        <v>22</v>
      </c>
      <c r="B705" s="9" t="s">
        <v>1475</v>
      </c>
      <c r="C705" s="9" t="s">
        <v>1476</v>
      </c>
      <c r="D705" s="9" t="s">
        <v>1433</v>
      </c>
      <c r="E705" s="9" t="s">
        <v>1365</v>
      </c>
      <c r="F705" s="9" t="s">
        <v>1434</v>
      </c>
      <c r="G705" s="9">
        <v>1</v>
      </c>
      <c r="H705" s="9">
        <v>63.5</v>
      </c>
      <c r="I705" s="9">
        <v>51</v>
      </c>
      <c r="J705" s="9">
        <v>114.5</v>
      </c>
      <c r="K705" s="9"/>
      <c r="L705" s="13">
        <f t="shared" si="11"/>
        <v>19.0833333333333</v>
      </c>
      <c r="M705" s="9"/>
    </row>
    <row r="706" spans="1:13">
      <c r="A706" s="9" t="str">
        <f t="array" ref="A706">IF(J706&gt;0,TEXT(SUMPRODUCT(($F$4:$F$2499=$F706)*($L$4:$L$2499&gt;$L706))+1,"00"),"")</f>
        <v/>
      </c>
      <c r="B706" s="9" t="s">
        <v>1477</v>
      </c>
      <c r="C706" s="9" t="s">
        <v>1478</v>
      </c>
      <c r="D706" s="9" t="s">
        <v>1433</v>
      </c>
      <c r="E706" s="9" t="s">
        <v>1365</v>
      </c>
      <c r="F706" s="9" t="s">
        <v>1434</v>
      </c>
      <c r="G706" s="9">
        <v>1</v>
      </c>
      <c r="H706" s="9">
        <v>0</v>
      </c>
      <c r="I706" s="9">
        <v>0</v>
      </c>
      <c r="J706" s="9">
        <v>0</v>
      </c>
      <c r="K706" s="9"/>
      <c r="L706" s="13">
        <f t="shared" si="11"/>
        <v>0</v>
      </c>
      <c r="M706" s="9" t="s">
        <v>86</v>
      </c>
    </row>
    <row r="707" spans="1:13">
      <c r="A707" s="9" t="str">
        <f t="array" ref="A707">IF(J707&gt;0,TEXT(SUMPRODUCT(($F$4:$F$2499=$F707)*($L$4:$L$2499&gt;$L707))+1,"00"),"")</f>
        <v/>
      </c>
      <c r="B707" s="9" t="s">
        <v>1479</v>
      </c>
      <c r="C707" s="9" t="s">
        <v>1480</v>
      </c>
      <c r="D707" s="9" t="s">
        <v>1433</v>
      </c>
      <c r="E707" s="9" t="s">
        <v>1365</v>
      </c>
      <c r="F707" s="9" t="s">
        <v>1434</v>
      </c>
      <c r="G707" s="9">
        <v>1</v>
      </c>
      <c r="H707" s="9">
        <v>0</v>
      </c>
      <c r="I707" s="9">
        <v>0</v>
      </c>
      <c r="J707" s="9">
        <v>0</v>
      </c>
      <c r="K707" s="9"/>
      <c r="L707" s="13">
        <f t="shared" si="11"/>
        <v>0</v>
      </c>
      <c r="M707" s="9" t="s">
        <v>86</v>
      </c>
    </row>
    <row r="708" spans="1:13">
      <c r="A708" s="9" t="str">
        <f t="array" ref="A708">IF(J708&gt;0,TEXT(SUMPRODUCT(($F$4:$F$2499=$F708)*($L$4:$L$2499&gt;$L708))+1,"00"),"")</f>
        <v/>
      </c>
      <c r="B708" s="9" t="s">
        <v>1481</v>
      </c>
      <c r="C708" s="9" t="s">
        <v>1482</v>
      </c>
      <c r="D708" s="9" t="s">
        <v>1433</v>
      </c>
      <c r="E708" s="9" t="s">
        <v>1365</v>
      </c>
      <c r="F708" s="9" t="s">
        <v>1434</v>
      </c>
      <c r="G708" s="9">
        <v>1</v>
      </c>
      <c r="H708" s="9">
        <v>0</v>
      </c>
      <c r="I708" s="9">
        <v>0</v>
      </c>
      <c r="J708" s="9">
        <v>0</v>
      </c>
      <c r="K708" s="9"/>
      <c r="L708" s="13">
        <f t="shared" si="11"/>
        <v>0</v>
      </c>
      <c r="M708" s="9" t="s">
        <v>86</v>
      </c>
    </row>
    <row r="709" spans="1:13">
      <c r="A709" s="9" t="str">
        <f t="array" ref="A709">IF(J709&gt;0,TEXT(SUMPRODUCT(($F$4:$F$2499=$F709)*($L$4:$L$2499&gt;$L709))+1,"00"),"")</f>
        <v/>
      </c>
      <c r="B709" s="9" t="s">
        <v>1483</v>
      </c>
      <c r="C709" s="9" t="s">
        <v>1484</v>
      </c>
      <c r="D709" s="9" t="s">
        <v>1433</v>
      </c>
      <c r="E709" s="9" t="s">
        <v>1365</v>
      </c>
      <c r="F709" s="9" t="s">
        <v>1434</v>
      </c>
      <c r="G709" s="9">
        <v>1</v>
      </c>
      <c r="H709" s="9">
        <v>0</v>
      </c>
      <c r="I709" s="9">
        <v>0</v>
      </c>
      <c r="J709" s="9">
        <v>0</v>
      </c>
      <c r="K709" s="9"/>
      <c r="L709" s="13">
        <f t="shared" ref="L709:L772" si="12">(J709/3+K709)*0.5</f>
        <v>0</v>
      </c>
      <c r="M709" s="9" t="s">
        <v>86</v>
      </c>
    </row>
    <row r="710" spans="1:13">
      <c r="A710" s="9" t="str">
        <f t="array" ref="A710">IF(J710&gt;0,TEXT(SUMPRODUCT(($F$4:$F$2499=$F710)*($L$4:$L$2499&gt;$L710))+1,"00"),"")</f>
        <v>01</v>
      </c>
      <c r="B710" s="9" t="s">
        <v>1485</v>
      </c>
      <c r="C710" s="9" t="s">
        <v>1486</v>
      </c>
      <c r="D710" s="9" t="s">
        <v>1487</v>
      </c>
      <c r="E710" s="9" t="s">
        <v>1057</v>
      </c>
      <c r="F710" s="9" t="s">
        <v>1488</v>
      </c>
      <c r="G710" s="9">
        <v>1</v>
      </c>
      <c r="H710" s="9">
        <v>110.5</v>
      </c>
      <c r="I710" s="9">
        <v>84.5</v>
      </c>
      <c r="J710" s="9">
        <v>195</v>
      </c>
      <c r="K710" s="9"/>
      <c r="L710" s="13">
        <f t="shared" si="12"/>
        <v>32.5</v>
      </c>
      <c r="M710" s="9"/>
    </row>
    <row r="711" spans="1:13">
      <c r="A711" s="9" t="str">
        <f t="array" ref="A711">IF(J711&gt;0,TEXT(SUMPRODUCT(($F$4:$F$2499=$F711)*($L$4:$L$2499&gt;$L711))+1,"00"),"")</f>
        <v>02</v>
      </c>
      <c r="B711" s="9" t="s">
        <v>1489</v>
      </c>
      <c r="C711" s="9" t="s">
        <v>1490</v>
      </c>
      <c r="D711" s="9" t="s">
        <v>1487</v>
      </c>
      <c r="E711" s="9" t="s">
        <v>1057</v>
      </c>
      <c r="F711" s="9" t="s">
        <v>1488</v>
      </c>
      <c r="G711" s="9">
        <v>1</v>
      </c>
      <c r="H711" s="9">
        <v>112.5</v>
      </c>
      <c r="I711" s="9">
        <v>81.5</v>
      </c>
      <c r="J711" s="9">
        <v>194</v>
      </c>
      <c r="K711" s="9"/>
      <c r="L711" s="13">
        <f t="shared" si="12"/>
        <v>32.3333333333333</v>
      </c>
      <c r="M711" s="9"/>
    </row>
    <row r="712" spans="1:13">
      <c r="A712" s="9" t="str">
        <f t="array" ref="A712">IF(J712&gt;0,TEXT(SUMPRODUCT(($F$4:$F$2499=$F712)*($L$4:$L$2499&gt;$L712))+1,"00"),"")</f>
        <v>03</v>
      </c>
      <c r="B712" s="9" t="s">
        <v>1491</v>
      </c>
      <c r="C712" s="9" t="s">
        <v>1492</v>
      </c>
      <c r="D712" s="9" t="s">
        <v>1487</v>
      </c>
      <c r="E712" s="9" t="s">
        <v>1057</v>
      </c>
      <c r="F712" s="9" t="s">
        <v>1488</v>
      </c>
      <c r="G712" s="9">
        <v>1</v>
      </c>
      <c r="H712" s="9">
        <v>114</v>
      </c>
      <c r="I712" s="9">
        <v>78.5</v>
      </c>
      <c r="J712" s="9">
        <v>192.5</v>
      </c>
      <c r="K712" s="9"/>
      <c r="L712" s="13">
        <f t="shared" si="12"/>
        <v>32.0833333333333</v>
      </c>
      <c r="M712" s="9"/>
    </row>
    <row r="713" spans="1:13">
      <c r="A713" s="9" t="str">
        <f t="array" ref="A713">IF(J713&gt;0,TEXT(SUMPRODUCT(($F$4:$F$2499=$F713)*($L$4:$L$2499&gt;$L713))+1,"00"),"")</f>
        <v>04</v>
      </c>
      <c r="B713" s="9" t="s">
        <v>1493</v>
      </c>
      <c r="C713" s="9" t="s">
        <v>1494</v>
      </c>
      <c r="D713" s="9" t="s">
        <v>1487</v>
      </c>
      <c r="E713" s="9" t="s">
        <v>1057</v>
      </c>
      <c r="F713" s="9" t="s">
        <v>1488</v>
      </c>
      <c r="G713" s="9">
        <v>1</v>
      </c>
      <c r="H713" s="9">
        <v>104</v>
      </c>
      <c r="I713" s="9">
        <v>82.5</v>
      </c>
      <c r="J713" s="9">
        <v>186.5</v>
      </c>
      <c r="K713" s="9"/>
      <c r="L713" s="13">
        <f t="shared" si="12"/>
        <v>31.0833333333333</v>
      </c>
      <c r="M713" s="9"/>
    </row>
    <row r="714" spans="1:13">
      <c r="A714" s="9" t="str">
        <f t="array" ref="A714">IF(J714&gt;0,TEXT(SUMPRODUCT(($F$4:$F$2499=$F714)*($L$4:$L$2499&gt;$L714))+1,"00"),"")</f>
        <v>05</v>
      </c>
      <c r="B714" s="9" t="s">
        <v>1495</v>
      </c>
      <c r="C714" s="9" t="s">
        <v>1496</v>
      </c>
      <c r="D714" s="9" t="s">
        <v>1487</v>
      </c>
      <c r="E714" s="9" t="s">
        <v>1057</v>
      </c>
      <c r="F714" s="9" t="s">
        <v>1488</v>
      </c>
      <c r="G714" s="9">
        <v>1</v>
      </c>
      <c r="H714" s="9">
        <v>100</v>
      </c>
      <c r="I714" s="9">
        <v>83</v>
      </c>
      <c r="J714" s="9">
        <v>183</v>
      </c>
      <c r="K714" s="9"/>
      <c r="L714" s="13">
        <f t="shared" si="12"/>
        <v>30.5</v>
      </c>
      <c r="M714" s="9"/>
    </row>
    <row r="715" spans="1:13">
      <c r="A715" s="9" t="str">
        <f t="array" ref="A715">IF(J715&gt;0,TEXT(SUMPRODUCT(($F$4:$F$2499=$F715)*($L$4:$L$2499&gt;$L715))+1,"00"),"")</f>
        <v>06</v>
      </c>
      <c r="B715" s="9" t="s">
        <v>1497</v>
      </c>
      <c r="C715" s="9" t="s">
        <v>1498</v>
      </c>
      <c r="D715" s="9" t="s">
        <v>1487</v>
      </c>
      <c r="E715" s="9" t="s">
        <v>1057</v>
      </c>
      <c r="F715" s="9" t="s">
        <v>1488</v>
      </c>
      <c r="G715" s="9">
        <v>1</v>
      </c>
      <c r="H715" s="9">
        <v>95.5</v>
      </c>
      <c r="I715" s="9">
        <v>81</v>
      </c>
      <c r="J715" s="9">
        <v>176.5</v>
      </c>
      <c r="K715" s="9"/>
      <c r="L715" s="13">
        <f t="shared" si="12"/>
        <v>29.4166666666667</v>
      </c>
      <c r="M715" s="9"/>
    </row>
    <row r="716" spans="1:13">
      <c r="A716" s="9" t="str">
        <f t="array" ref="A716">IF(J716&gt;0,TEXT(SUMPRODUCT(($F$4:$F$2499=$F716)*($L$4:$L$2499&gt;$L716))+1,"00"),"")</f>
        <v>07</v>
      </c>
      <c r="B716" s="9" t="s">
        <v>1499</v>
      </c>
      <c r="C716" s="9" t="s">
        <v>1500</v>
      </c>
      <c r="D716" s="9" t="s">
        <v>1487</v>
      </c>
      <c r="E716" s="9" t="s">
        <v>1057</v>
      </c>
      <c r="F716" s="9" t="s">
        <v>1488</v>
      </c>
      <c r="G716" s="9">
        <v>1</v>
      </c>
      <c r="H716" s="9">
        <v>92.5</v>
      </c>
      <c r="I716" s="9">
        <v>76.5</v>
      </c>
      <c r="J716" s="9">
        <v>169</v>
      </c>
      <c r="K716" s="9"/>
      <c r="L716" s="13">
        <f t="shared" si="12"/>
        <v>28.1666666666667</v>
      </c>
      <c r="M716" s="9"/>
    </row>
    <row r="717" spans="1:13">
      <c r="A717" s="9" t="str">
        <f t="array" ref="A717">IF(J717&gt;0,TEXT(SUMPRODUCT(($F$4:$F$2499=$F717)*($L$4:$L$2499&gt;$L717))+1,"00"),"")</f>
        <v>08</v>
      </c>
      <c r="B717" s="9" t="s">
        <v>1501</v>
      </c>
      <c r="C717" s="9" t="s">
        <v>1502</v>
      </c>
      <c r="D717" s="9" t="s">
        <v>1487</v>
      </c>
      <c r="E717" s="9" t="s">
        <v>1057</v>
      </c>
      <c r="F717" s="9" t="s">
        <v>1488</v>
      </c>
      <c r="G717" s="9">
        <v>1</v>
      </c>
      <c r="H717" s="9">
        <v>88.5</v>
      </c>
      <c r="I717" s="9">
        <v>72.5</v>
      </c>
      <c r="J717" s="9">
        <v>161</v>
      </c>
      <c r="K717" s="9"/>
      <c r="L717" s="13">
        <f t="shared" si="12"/>
        <v>26.8333333333333</v>
      </c>
      <c r="M717" s="9"/>
    </row>
    <row r="718" spans="1:13">
      <c r="A718" s="9" t="str">
        <f t="array" ref="A718">IF(J718&gt;0,TEXT(SUMPRODUCT(($F$4:$F$2499=$F718)*($L$4:$L$2499&gt;$L718))+1,"00"),"")</f>
        <v>09</v>
      </c>
      <c r="B718" s="9" t="s">
        <v>1503</v>
      </c>
      <c r="C718" s="9" t="s">
        <v>1504</v>
      </c>
      <c r="D718" s="9" t="s">
        <v>1487</v>
      </c>
      <c r="E718" s="9" t="s">
        <v>1057</v>
      </c>
      <c r="F718" s="9" t="s">
        <v>1488</v>
      </c>
      <c r="G718" s="9">
        <v>1</v>
      </c>
      <c r="H718" s="9">
        <v>79</v>
      </c>
      <c r="I718" s="9">
        <v>79.5</v>
      </c>
      <c r="J718" s="9">
        <v>158.5</v>
      </c>
      <c r="K718" s="9"/>
      <c r="L718" s="13">
        <f t="shared" si="12"/>
        <v>26.4166666666667</v>
      </c>
      <c r="M718" s="9"/>
    </row>
    <row r="719" spans="1:13">
      <c r="A719" s="9" t="str">
        <f t="array" ref="A719">IF(J719&gt;0,TEXT(SUMPRODUCT(($F$4:$F$2499=$F719)*($L$4:$L$2499&gt;$L719))+1,"00"),"")</f>
        <v>10</v>
      </c>
      <c r="B719" s="9" t="s">
        <v>1505</v>
      </c>
      <c r="C719" s="9" t="s">
        <v>1506</v>
      </c>
      <c r="D719" s="9" t="s">
        <v>1487</v>
      </c>
      <c r="E719" s="9" t="s">
        <v>1057</v>
      </c>
      <c r="F719" s="9" t="s">
        <v>1488</v>
      </c>
      <c r="G719" s="9">
        <v>1</v>
      </c>
      <c r="H719" s="9">
        <v>89.5</v>
      </c>
      <c r="I719" s="9">
        <v>67</v>
      </c>
      <c r="J719" s="9">
        <v>156.5</v>
      </c>
      <c r="K719" s="9"/>
      <c r="L719" s="13">
        <f t="shared" si="12"/>
        <v>26.0833333333333</v>
      </c>
      <c r="M719" s="9"/>
    </row>
    <row r="720" spans="1:13">
      <c r="A720" s="9" t="str">
        <f t="array" ref="A720">IF(J720&gt;0,TEXT(SUMPRODUCT(($F$4:$F$2499=$F720)*($L$4:$L$2499&gt;$L720))+1,"00"),"")</f>
        <v>11</v>
      </c>
      <c r="B720" s="9" t="s">
        <v>1507</v>
      </c>
      <c r="C720" s="9" t="s">
        <v>1508</v>
      </c>
      <c r="D720" s="9" t="s">
        <v>1487</v>
      </c>
      <c r="E720" s="9" t="s">
        <v>1057</v>
      </c>
      <c r="F720" s="9" t="s">
        <v>1488</v>
      </c>
      <c r="G720" s="9">
        <v>1</v>
      </c>
      <c r="H720" s="9">
        <v>75</v>
      </c>
      <c r="I720" s="9">
        <v>68</v>
      </c>
      <c r="J720" s="9">
        <v>143</v>
      </c>
      <c r="K720" s="9"/>
      <c r="L720" s="13">
        <f t="shared" si="12"/>
        <v>23.8333333333333</v>
      </c>
      <c r="M720" s="9"/>
    </row>
    <row r="721" spans="1:13">
      <c r="A721" s="9" t="str">
        <f t="array" ref="A721">IF(J721&gt;0,TEXT(SUMPRODUCT(($F$4:$F$2499=$F721)*($L$4:$L$2499&gt;$L721))+1,"00"),"")</f>
        <v>12</v>
      </c>
      <c r="B721" s="9" t="s">
        <v>1509</v>
      </c>
      <c r="C721" s="9" t="s">
        <v>1510</v>
      </c>
      <c r="D721" s="9" t="s">
        <v>1487</v>
      </c>
      <c r="E721" s="9" t="s">
        <v>1057</v>
      </c>
      <c r="F721" s="9" t="s">
        <v>1488</v>
      </c>
      <c r="G721" s="9">
        <v>1</v>
      </c>
      <c r="H721" s="9">
        <v>64.5</v>
      </c>
      <c r="I721" s="9">
        <v>75</v>
      </c>
      <c r="J721" s="9">
        <v>139.5</v>
      </c>
      <c r="K721" s="9"/>
      <c r="L721" s="13">
        <f t="shared" si="12"/>
        <v>23.25</v>
      </c>
      <c r="M721" s="9"/>
    </row>
    <row r="722" spans="1:13">
      <c r="A722" s="9" t="str">
        <f t="array" ref="A722">IF(J722&gt;0,TEXT(SUMPRODUCT(($F$4:$F$2499=$F722)*($L$4:$L$2499&gt;$L722))+1,"00"),"")</f>
        <v>13</v>
      </c>
      <c r="B722" s="9" t="s">
        <v>1511</v>
      </c>
      <c r="C722" s="9" t="s">
        <v>1512</v>
      </c>
      <c r="D722" s="9" t="s">
        <v>1487</v>
      </c>
      <c r="E722" s="9" t="s">
        <v>1057</v>
      </c>
      <c r="F722" s="9" t="s">
        <v>1488</v>
      </c>
      <c r="G722" s="9">
        <v>1</v>
      </c>
      <c r="H722" s="9">
        <v>79</v>
      </c>
      <c r="I722" s="9">
        <v>56</v>
      </c>
      <c r="J722" s="9">
        <v>135</v>
      </c>
      <c r="K722" s="9"/>
      <c r="L722" s="13">
        <f t="shared" si="12"/>
        <v>22.5</v>
      </c>
      <c r="M722" s="9"/>
    </row>
    <row r="723" spans="1:13">
      <c r="A723" s="9" t="str">
        <f t="array" ref="A723">IF(J723&gt;0,TEXT(SUMPRODUCT(($F$4:$F$2499=$F723)*($L$4:$L$2499&gt;$L723))+1,"00"),"")</f>
        <v/>
      </c>
      <c r="B723" s="9" t="s">
        <v>1513</v>
      </c>
      <c r="C723" s="9" t="s">
        <v>1514</v>
      </c>
      <c r="D723" s="9" t="s">
        <v>1487</v>
      </c>
      <c r="E723" s="9" t="s">
        <v>1057</v>
      </c>
      <c r="F723" s="9" t="s">
        <v>1488</v>
      </c>
      <c r="G723" s="9">
        <v>1</v>
      </c>
      <c r="H723" s="9">
        <v>0</v>
      </c>
      <c r="I723" s="9">
        <v>0</v>
      </c>
      <c r="J723" s="9">
        <v>0</v>
      </c>
      <c r="K723" s="9"/>
      <c r="L723" s="13">
        <f t="shared" si="12"/>
        <v>0</v>
      </c>
      <c r="M723" s="9" t="s">
        <v>86</v>
      </c>
    </row>
    <row r="724" spans="1:13">
      <c r="A724" s="9" t="str">
        <f t="array" ref="A724">IF(J724&gt;0,TEXT(SUMPRODUCT(($F$4:$F$2499=$F724)*($L$4:$L$2499&gt;$L724))+1,"00"),"")</f>
        <v>01</v>
      </c>
      <c r="B724" s="14" t="s">
        <v>1515</v>
      </c>
      <c r="C724" s="9" t="s">
        <v>1516</v>
      </c>
      <c r="D724" s="9" t="s">
        <v>1487</v>
      </c>
      <c r="E724" s="9" t="s">
        <v>110</v>
      </c>
      <c r="F724" s="9" t="s">
        <v>1517</v>
      </c>
      <c r="G724" s="9">
        <v>1</v>
      </c>
      <c r="H724" s="9">
        <v>104.5</v>
      </c>
      <c r="I724" s="9">
        <v>94</v>
      </c>
      <c r="J724" s="9">
        <v>198.5</v>
      </c>
      <c r="K724" s="9">
        <v>5</v>
      </c>
      <c r="L724" s="13">
        <f t="shared" si="12"/>
        <v>35.5833333333333</v>
      </c>
      <c r="M724" s="9"/>
    </row>
    <row r="725" spans="1:13">
      <c r="A725" s="9" t="str">
        <f t="array" ref="A725">IF(J725&gt;0,TEXT(SUMPRODUCT(($F$4:$F$2499=$F725)*($L$4:$L$2499&gt;$L725))+1,"00"),"")</f>
        <v>02</v>
      </c>
      <c r="B725" s="9" t="s">
        <v>1518</v>
      </c>
      <c r="C725" s="9" t="s">
        <v>1519</v>
      </c>
      <c r="D725" s="9" t="s">
        <v>1487</v>
      </c>
      <c r="E725" s="9" t="s">
        <v>110</v>
      </c>
      <c r="F725" s="9" t="s">
        <v>1517</v>
      </c>
      <c r="G725" s="9">
        <v>1</v>
      </c>
      <c r="H725" s="9">
        <v>105</v>
      </c>
      <c r="I725" s="9">
        <v>108</v>
      </c>
      <c r="J725" s="9">
        <v>213</v>
      </c>
      <c r="K725" s="9"/>
      <c r="L725" s="13">
        <f t="shared" si="12"/>
        <v>35.5</v>
      </c>
      <c r="M725" s="9"/>
    </row>
    <row r="726" spans="1:13">
      <c r="A726" s="9" t="str">
        <f t="array" ref="A726">IF(J726&gt;0,TEXT(SUMPRODUCT(($F$4:$F$2499=$F726)*($L$4:$L$2499&gt;$L726))+1,"00"),"")</f>
        <v>03</v>
      </c>
      <c r="B726" s="9" t="s">
        <v>1520</v>
      </c>
      <c r="C726" s="9" t="s">
        <v>1521</v>
      </c>
      <c r="D726" s="9" t="s">
        <v>1487</v>
      </c>
      <c r="E726" s="9" t="s">
        <v>110</v>
      </c>
      <c r="F726" s="9" t="s">
        <v>1517</v>
      </c>
      <c r="G726" s="9">
        <v>1</v>
      </c>
      <c r="H726" s="9">
        <v>97.5</v>
      </c>
      <c r="I726" s="9">
        <v>99</v>
      </c>
      <c r="J726" s="9">
        <v>196.5</v>
      </c>
      <c r="K726" s="9"/>
      <c r="L726" s="13">
        <f t="shared" si="12"/>
        <v>32.75</v>
      </c>
      <c r="M726" s="9"/>
    </row>
    <row r="727" spans="1:13">
      <c r="A727" s="9" t="str">
        <f t="array" ref="A727">IF(J727&gt;0,TEXT(SUMPRODUCT(($F$4:$F$2499=$F727)*($L$4:$L$2499&gt;$L727))+1,"00"),"")</f>
        <v>04</v>
      </c>
      <c r="B727" s="9" t="s">
        <v>1522</v>
      </c>
      <c r="C727" s="9" t="s">
        <v>1523</v>
      </c>
      <c r="D727" s="9" t="s">
        <v>1487</v>
      </c>
      <c r="E727" s="9" t="s">
        <v>110</v>
      </c>
      <c r="F727" s="9" t="s">
        <v>1517</v>
      </c>
      <c r="G727" s="9">
        <v>1</v>
      </c>
      <c r="H727" s="9">
        <v>105</v>
      </c>
      <c r="I727" s="9">
        <v>90</v>
      </c>
      <c r="J727" s="9">
        <v>195</v>
      </c>
      <c r="K727" s="9"/>
      <c r="L727" s="13">
        <f t="shared" si="12"/>
        <v>32.5</v>
      </c>
      <c r="M727" s="9"/>
    </row>
    <row r="728" spans="1:13">
      <c r="A728" s="9" t="str">
        <f t="array" ref="A728">IF(J728&gt;0,TEXT(SUMPRODUCT(($F$4:$F$2499=$F728)*($L$4:$L$2499&gt;$L728))+1,"00"),"")</f>
        <v>05</v>
      </c>
      <c r="B728" s="9" t="s">
        <v>1524</v>
      </c>
      <c r="C728" s="9" t="s">
        <v>1525</v>
      </c>
      <c r="D728" s="9" t="s">
        <v>1487</v>
      </c>
      <c r="E728" s="9" t="s">
        <v>110</v>
      </c>
      <c r="F728" s="9" t="s">
        <v>1517</v>
      </c>
      <c r="G728" s="9">
        <v>1</v>
      </c>
      <c r="H728" s="9">
        <v>99.5</v>
      </c>
      <c r="I728" s="9">
        <v>95</v>
      </c>
      <c r="J728" s="9">
        <v>194.5</v>
      </c>
      <c r="K728" s="9"/>
      <c r="L728" s="13">
        <f t="shared" si="12"/>
        <v>32.4166666666667</v>
      </c>
      <c r="M728" s="9"/>
    </row>
    <row r="729" spans="1:13">
      <c r="A729" s="9" t="str">
        <f t="array" ref="A729">IF(J729&gt;0,TEXT(SUMPRODUCT(($F$4:$F$2499=$F729)*($L$4:$L$2499&gt;$L729))+1,"00"),"")</f>
        <v>06</v>
      </c>
      <c r="B729" s="9" t="s">
        <v>1526</v>
      </c>
      <c r="C729" s="9" t="s">
        <v>1527</v>
      </c>
      <c r="D729" s="9" t="s">
        <v>1487</v>
      </c>
      <c r="E729" s="9" t="s">
        <v>110</v>
      </c>
      <c r="F729" s="9" t="s">
        <v>1517</v>
      </c>
      <c r="G729" s="9">
        <v>1</v>
      </c>
      <c r="H729" s="9">
        <v>90.5</v>
      </c>
      <c r="I729" s="9">
        <v>102</v>
      </c>
      <c r="J729" s="9">
        <v>192.5</v>
      </c>
      <c r="K729" s="9"/>
      <c r="L729" s="13">
        <f t="shared" si="12"/>
        <v>32.0833333333333</v>
      </c>
      <c r="M729" s="9"/>
    </row>
    <row r="730" spans="1:13">
      <c r="A730" s="9" t="str">
        <f t="array" ref="A730">IF(J730&gt;0,TEXT(SUMPRODUCT(($F$4:$F$2499=$F730)*($L$4:$L$2499&gt;$L730))+1,"00"),"")</f>
        <v>07</v>
      </c>
      <c r="B730" s="9" t="s">
        <v>1528</v>
      </c>
      <c r="C730" s="9" t="s">
        <v>1529</v>
      </c>
      <c r="D730" s="9" t="s">
        <v>1487</v>
      </c>
      <c r="E730" s="9" t="s">
        <v>110</v>
      </c>
      <c r="F730" s="9" t="s">
        <v>1517</v>
      </c>
      <c r="G730" s="9">
        <v>1</v>
      </c>
      <c r="H730" s="9">
        <v>100</v>
      </c>
      <c r="I730" s="9">
        <v>89.5</v>
      </c>
      <c r="J730" s="9">
        <v>189.5</v>
      </c>
      <c r="K730" s="9"/>
      <c r="L730" s="13">
        <f t="shared" si="12"/>
        <v>31.5833333333333</v>
      </c>
      <c r="M730" s="9"/>
    </row>
    <row r="731" spans="1:13">
      <c r="A731" s="9" t="str">
        <f t="array" ref="A731">IF(J731&gt;0,TEXT(SUMPRODUCT(($F$4:$F$2499=$F731)*($L$4:$L$2499&gt;$L731))+1,"00"),"")</f>
        <v>08</v>
      </c>
      <c r="B731" s="9" t="s">
        <v>1530</v>
      </c>
      <c r="C731" s="9" t="s">
        <v>1531</v>
      </c>
      <c r="D731" s="9" t="s">
        <v>1487</v>
      </c>
      <c r="E731" s="9" t="s">
        <v>110</v>
      </c>
      <c r="F731" s="9" t="s">
        <v>1517</v>
      </c>
      <c r="G731" s="9">
        <v>1</v>
      </c>
      <c r="H731" s="9">
        <v>88.5</v>
      </c>
      <c r="I731" s="9">
        <v>99.5</v>
      </c>
      <c r="J731" s="9">
        <v>188</v>
      </c>
      <c r="K731" s="9"/>
      <c r="L731" s="13">
        <f t="shared" si="12"/>
        <v>31.3333333333333</v>
      </c>
      <c r="M731" s="9"/>
    </row>
    <row r="732" spans="1:13">
      <c r="A732" s="9" t="str">
        <f t="array" ref="A732">IF(J732&gt;0,TEXT(SUMPRODUCT(($F$4:$F$2499=$F732)*($L$4:$L$2499&gt;$L732))+1,"00"),"")</f>
        <v>09</v>
      </c>
      <c r="B732" s="9" t="s">
        <v>1532</v>
      </c>
      <c r="C732" s="9" t="s">
        <v>1533</v>
      </c>
      <c r="D732" s="9" t="s">
        <v>1487</v>
      </c>
      <c r="E732" s="9" t="s">
        <v>110</v>
      </c>
      <c r="F732" s="9" t="s">
        <v>1517</v>
      </c>
      <c r="G732" s="9">
        <v>1</v>
      </c>
      <c r="H732" s="9">
        <v>96.5</v>
      </c>
      <c r="I732" s="9">
        <v>88</v>
      </c>
      <c r="J732" s="9">
        <v>184.5</v>
      </c>
      <c r="K732" s="9"/>
      <c r="L732" s="13">
        <f t="shared" si="12"/>
        <v>30.75</v>
      </c>
      <c r="M732" s="9"/>
    </row>
    <row r="733" spans="1:13">
      <c r="A733" s="9" t="str">
        <f t="array" ref="A733">IF(J733&gt;0,TEXT(SUMPRODUCT(($F$4:$F$2499=$F733)*($L$4:$L$2499&gt;$L733))+1,"00"),"")</f>
        <v>10</v>
      </c>
      <c r="B733" s="9" t="s">
        <v>1534</v>
      </c>
      <c r="C733" s="9" t="s">
        <v>1535</v>
      </c>
      <c r="D733" s="9" t="s">
        <v>1487</v>
      </c>
      <c r="E733" s="9" t="s">
        <v>110</v>
      </c>
      <c r="F733" s="9" t="s">
        <v>1517</v>
      </c>
      <c r="G733" s="9">
        <v>1</v>
      </c>
      <c r="H733" s="9">
        <v>94</v>
      </c>
      <c r="I733" s="9">
        <v>89</v>
      </c>
      <c r="J733" s="9">
        <v>183</v>
      </c>
      <c r="K733" s="9"/>
      <c r="L733" s="13">
        <f t="shared" si="12"/>
        <v>30.5</v>
      </c>
      <c r="M733" s="9"/>
    </row>
    <row r="734" spans="1:13">
      <c r="A734" s="9" t="str">
        <f t="array" ref="A734">IF(J734&gt;0,TEXT(SUMPRODUCT(($F$4:$F$2499=$F734)*($L$4:$L$2499&gt;$L734))+1,"00"),"")</f>
        <v>11</v>
      </c>
      <c r="B734" s="9" t="s">
        <v>1536</v>
      </c>
      <c r="C734" s="9" t="s">
        <v>1537</v>
      </c>
      <c r="D734" s="9" t="s">
        <v>1487</v>
      </c>
      <c r="E734" s="9" t="s">
        <v>110</v>
      </c>
      <c r="F734" s="9" t="s">
        <v>1517</v>
      </c>
      <c r="G734" s="9">
        <v>1</v>
      </c>
      <c r="H734" s="9">
        <v>93</v>
      </c>
      <c r="I734" s="9">
        <v>89.5</v>
      </c>
      <c r="J734" s="9">
        <v>182.5</v>
      </c>
      <c r="K734" s="9"/>
      <c r="L734" s="13">
        <f t="shared" si="12"/>
        <v>30.4166666666667</v>
      </c>
      <c r="M734" s="9"/>
    </row>
    <row r="735" spans="1:13">
      <c r="A735" s="9" t="str">
        <f t="array" ref="A735">IF(J735&gt;0,TEXT(SUMPRODUCT(($F$4:$F$2499=$F735)*($L$4:$L$2499&gt;$L735))+1,"00"),"")</f>
        <v>12</v>
      </c>
      <c r="B735" s="14" t="s">
        <v>1538</v>
      </c>
      <c r="C735" s="9" t="s">
        <v>1539</v>
      </c>
      <c r="D735" s="9" t="s">
        <v>1487</v>
      </c>
      <c r="E735" s="9" t="s">
        <v>110</v>
      </c>
      <c r="F735" s="9" t="s">
        <v>1517</v>
      </c>
      <c r="G735" s="9">
        <v>1</v>
      </c>
      <c r="H735" s="9">
        <v>80</v>
      </c>
      <c r="I735" s="9">
        <v>83</v>
      </c>
      <c r="J735" s="9">
        <v>163</v>
      </c>
      <c r="K735" s="9">
        <v>5</v>
      </c>
      <c r="L735" s="13">
        <f t="shared" si="12"/>
        <v>29.6666666666667</v>
      </c>
      <c r="M735" s="9"/>
    </row>
    <row r="736" spans="1:13">
      <c r="A736" s="9" t="str">
        <f t="array" ref="A736">IF(J736&gt;0,TEXT(SUMPRODUCT(($F$4:$F$2499=$F736)*($L$4:$L$2499&gt;$L736))+1,"00"),"")</f>
        <v>13</v>
      </c>
      <c r="B736" s="9" t="s">
        <v>1540</v>
      </c>
      <c r="C736" s="9" t="s">
        <v>1541</v>
      </c>
      <c r="D736" s="9" t="s">
        <v>1487</v>
      </c>
      <c r="E736" s="9" t="s">
        <v>110</v>
      </c>
      <c r="F736" s="9" t="s">
        <v>1517</v>
      </c>
      <c r="G736" s="9">
        <v>1</v>
      </c>
      <c r="H736" s="9">
        <v>81.5</v>
      </c>
      <c r="I736" s="9">
        <v>94</v>
      </c>
      <c r="J736" s="9">
        <v>175.5</v>
      </c>
      <c r="K736" s="9"/>
      <c r="L736" s="13">
        <f t="shared" si="12"/>
        <v>29.25</v>
      </c>
      <c r="M736" s="9"/>
    </row>
    <row r="737" spans="1:13">
      <c r="A737" s="9" t="str">
        <f t="array" ref="A737">IF(J737&gt;0,TEXT(SUMPRODUCT(($F$4:$F$2499=$F737)*($L$4:$L$2499&gt;$L737))+1,"00"),"")</f>
        <v>14</v>
      </c>
      <c r="B737" s="9" t="s">
        <v>1542</v>
      </c>
      <c r="C737" s="9" t="s">
        <v>1543</v>
      </c>
      <c r="D737" s="9" t="s">
        <v>1487</v>
      </c>
      <c r="E737" s="9" t="s">
        <v>110</v>
      </c>
      <c r="F737" s="9" t="s">
        <v>1517</v>
      </c>
      <c r="G737" s="9">
        <v>1</v>
      </c>
      <c r="H737" s="9">
        <v>90.5</v>
      </c>
      <c r="I737" s="9">
        <v>84</v>
      </c>
      <c r="J737" s="9">
        <v>174.5</v>
      </c>
      <c r="K737" s="9"/>
      <c r="L737" s="13">
        <f t="shared" si="12"/>
        <v>29.0833333333333</v>
      </c>
      <c r="M737" s="9"/>
    </row>
    <row r="738" spans="1:13">
      <c r="A738" s="9" t="str">
        <f t="array" ref="A738">IF(J738&gt;0,TEXT(SUMPRODUCT(($F$4:$F$2499=$F738)*($L$4:$L$2499&gt;$L738))+1,"00"),"")</f>
        <v>15</v>
      </c>
      <c r="B738" s="9" t="s">
        <v>1544</v>
      </c>
      <c r="C738" s="9" t="s">
        <v>1545</v>
      </c>
      <c r="D738" s="9" t="s">
        <v>1487</v>
      </c>
      <c r="E738" s="9" t="s">
        <v>110</v>
      </c>
      <c r="F738" s="9" t="s">
        <v>1517</v>
      </c>
      <c r="G738" s="9">
        <v>1</v>
      </c>
      <c r="H738" s="9">
        <v>89.5</v>
      </c>
      <c r="I738" s="9">
        <v>80</v>
      </c>
      <c r="J738" s="9">
        <v>169.5</v>
      </c>
      <c r="K738" s="9"/>
      <c r="L738" s="13">
        <f t="shared" si="12"/>
        <v>28.25</v>
      </c>
      <c r="M738" s="9"/>
    </row>
    <row r="739" spans="1:13">
      <c r="A739" s="9" t="str">
        <f t="array" ref="A739">IF(J739&gt;0,TEXT(SUMPRODUCT(($F$4:$F$2499=$F739)*($L$4:$L$2499&gt;$L739))+1,"00"),"")</f>
        <v>16</v>
      </c>
      <c r="B739" s="9" t="s">
        <v>1546</v>
      </c>
      <c r="C739" s="9" t="s">
        <v>1547</v>
      </c>
      <c r="D739" s="9" t="s">
        <v>1487</v>
      </c>
      <c r="E739" s="9" t="s">
        <v>110</v>
      </c>
      <c r="F739" s="9" t="s">
        <v>1517</v>
      </c>
      <c r="G739" s="9">
        <v>1</v>
      </c>
      <c r="H739" s="9">
        <v>81.5</v>
      </c>
      <c r="I739" s="9">
        <v>86</v>
      </c>
      <c r="J739" s="9">
        <v>167.5</v>
      </c>
      <c r="K739" s="9"/>
      <c r="L739" s="13">
        <f t="shared" si="12"/>
        <v>27.9166666666667</v>
      </c>
      <c r="M739" s="9"/>
    </row>
    <row r="740" spans="1:13">
      <c r="A740" s="9" t="str">
        <f t="array" ref="A740">IF(J740&gt;0,TEXT(SUMPRODUCT(($F$4:$F$2499=$F740)*($L$4:$L$2499&gt;$L740))+1,"00"),"")</f>
        <v>17</v>
      </c>
      <c r="B740" s="9" t="s">
        <v>1548</v>
      </c>
      <c r="C740" s="9" t="s">
        <v>1549</v>
      </c>
      <c r="D740" s="9" t="s">
        <v>1487</v>
      </c>
      <c r="E740" s="9" t="s">
        <v>110</v>
      </c>
      <c r="F740" s="9" t="s">
        <v>1517</v>
      </c>
      <c r="G740" s="9">
        <v>1</v>
      </c>
      <c r="H740" s="9">
        <v>94.5</v>
      </c>
      <c r="I740" s="9">
        <v>63</v>
      </c>
      <c r="J740" s="9">
        <v>157.5</v>
      </c>
      <c r="K740" s="9"/>
      <c r="L740" s="13">
        <f t="shared" si="12"/>
        <v>26.25</v>
      </c>
      <c r="M740" s="9"/>
    </row>
    <row r="741" spans="1:13">
      <c r="A741" s="9" t="str">
        <f t="array" ref="A741">IF(J741&gt;0,TEXT(SUMPRODUCT(($F$4:$F$2499=$F741)*($L$4:$L$2499&gt;$L741))+1,"00"),"")</f>
        <v>18</v>
      </c>
      <c r="B741" s="9" t="s">
        <v>1550</v>
      </c>
      <c r="C741" s="9" t="s">
        <v>1551</v>
      </c>
      <c r="D741" s="9" t="s">
        <v>1487</v>
      </c>
      <c r="E741" s="9" t="s">
        <v>110</v>
      </c>
      <c r="F741" s="9" t="s">
        <v>1517</v>
      </c>
      <c r="G741" s="9">
        <v>1</v>
      </c>
      <c r="H741" s="9">
        <v>67.5</v>
      </c>
      <c r="I741" s="9">
        <v>88</v>
      </c>
      <c r="J741" s="9">
        <v>155.5</v>
      </c>
      <c r="K741" s="9"/>
      <c r="L741" s="13">
        <f t="shared" si="12"/>
        <v>25.9166666666667</v>
      </c>
      <c r="M741" s="9"/>
    </row>
    <row r="742" spans="1:13">
      <c r="A742" s="9" t="str">
        <f t="array" ref="A742">IF(J742&gt;0,TEXT(SUMPRODUCT(($F$4:$F$2499=$F742)*($L$4:$L$2499&gt;$L742))+1,"00"),"")</f>
        <v>18</v>
      </c>
      <c r="B742" s="9" t="s">
        <v>1552</v>
      </c>
      <c r="C742" s="9" t="s">
        <v>1553</v>
      </c>
      <c r="D742" s="9" t="s">
        <v>1487</v>
      </c>
      <c r="E742" s="9" t="s">
        <v>110</v>
      </c>
      <c r="F742" s="9" t="s">
        <v>1517</v>
      </c>
      <c r="G742" s="9">
        <v>1</v>
      </c>
      <c r="H742" s="9">
        <v>82.5</v>
      </c>
      <c r="I742" s="9">
        <v>73</v>
      </c>
      <c r="J742" s="9">
        <v>155.5</v>
      </c>
      <c r="K742" s="9"/>
      <c r="L742" s="13">
        <f t="shared" si="12"/>
        <v>25.9166666666667</v>
      </c>
      <c r="M742" s="9"/>
    </row>
    <row r="743" spans="1:13">
      <c r="A743" s="9" t="str">
        <f t="array" ref="A743">IF(J743&gt;0,TEXT(SUMPRODUCT(($F$4:$F$2499=$F743)*($L$4:$L$2499&gt;$L743))+1,"00"),"")</f>
        <v>20</v>
      </c>
      <c r="B743" s="9" t="s">
        <v>1554</v>
      </c>
      <c r="C743" s="9" t="s">
        <v>1555</v>
      </c>
      <c r="D743" s="9" t="s">
        <v>1487</v>
      </c>
      <c r="E743" s="9" t="s">
        <v>110</v>
      </c>
      <c r="F743" s="9" t="s">
        <v>1517</v>
      </c>
      <c r="G743" s="9">
        <v>1</v>
      </c>
      <c r="H743" s="9">
        <v>70.5</v>
      </c>
      <c r="I743" s="9">
        <v>77</v>
      </c>
      <c r="J743" s="9">
        <v>147.5</v>
      </c>
      <c r="K743" s="9"/>
      <c r="L743" s="13">
        <f t="shared" si="12"/>
        <v>24.5833333333333</v>
      </c>
      <c r="M743" s="9"/>
    </row>
    <row r="744" spans="1:13">
      <c r="A744" s="9" t="str">
        <f t="array" ref="A744">IF(J744&gt;0,TEXT(SUMPRODUCT(($F$4:$F$2499=$F744)*($L$4:$L$2499&gt;$L744))+1,"00"),"")</f>
        <v>21</v>
      </c>
      <c r="B744" s="9" t="s">
        <v>1556</v>
      </c>
      <c r="C744" s="9" t="s">
        <v>1557</v>
      </c>
      <c r="D744" s="9" t="s">
        <v>1487</v>
      </c>
      <c r="E744" s="9" t="s">
        <v>110</v>
      </c>
      <c r="F744" s="9" t="s">
        <v>1517</v>
      </c>
      <c r="G744" s="9">
        <v>1</v>
      </c>
      <c r="H744" s="9">
        <v>77.5</v>
      </c>
      <c r="I744" s="9">
        <v>66</v>
      </c>
      <c r="J744" s="9">
        <v>143.5</v>
      </c>
      <c r="K744" s="9"/>
      <c r="L744" s="13">
        <f t="shared" si="12"/>
        <v>23.9166666666667</v>
      </c>
      <c r="M744" s="9"/>
    </row>
    <row r="745" spans="1:13">
      <c r="A745" s="9" t="str">
        <f t="array" ref="A745">IF(J745&gt;0,TEXT(SUMPRODUCT(($F$4:$F$2499=$F745)*($L$4:$L$2499&gt;$L745))+1,"00"),"")</f>
        <v>22</v>
      </c>
      <c r="B745" s="9" t="s">
        <v>1558</v>
      </c>
      <c r="C745" s="9" t="s">
        <v>1559</v>
      </c>
      <c r="D745" s="9" t="s">
        <v>1487</v>
      </c>
      <c r="E745" s="9" t="s">
        <v>110</v>
      </c>
      <c r="F745" s="9" t="s">
        <v>1517</v>
      </c>
      <c r="G745" s="9">
        <v>1</v>
      </c>
      <c r="H745" s="9">
        <v>69</v>
      </c>
      <c r="I745" s="9">
        <v>66</v>
      </c>
      <c r="J745" s="9">
        <v>135</v>
      </c>
      <c r="K745" s="9"/>
      <c r="L745" s="13">
        <f t="shared" si="12"/>
        <v>22.5</v>
      </c>
      <c r="M745" s="9"/>
    </row>
    <row r="746" spans="1:13">
      <c r="A746" s="9" t="str">
        <f t="array" ref="A746">IF(J746&gt;0,TEXT(SUMPRODUCT(($F$4:$F$2499=$F746)*($L$4:$L$2499&gt;$L746))+1,"00"),"")</f>
        <v>23</v>
      </c>
      <c r="B746" s="9" t="s">
        <v>1560</v>
      </c>
      <c r="C746" s="9" t="s">
        <v>1561</v>
      </c>
      <c r="D746" s="9" t="s">
        <v>1487</v>
      </c>
      <c r="E746" s="9" t="s">
        <v>110</v>
      </c>
      <c r="F746" s="9" t="s">
        <v>1517</v>
      </c>
      <c r="G746" s="9">
        <v>1</v>
      </c>
      <c r="H746" s="9">
        <v>63.5</v>
      </c>
      <c r="I746" s="9">
        <v>46</v>
      </c>
      <c r="J746" s="9">
        <v>109.5</v>
      </c>
      <c r="K746" s="9"/>
      <c r="L746" s="13">
        <f t="shared" si="12"/>
        <v>18.25</v>
      </c>
      <c r="M746" s="9"/>
    </row>
    <row r="747" spans="1:13">
      <c r="A747" s="9" t="str">
        <f t="array" ref="A747">IF(J747&gt;0,TEXT(SUMPRODUCT(($F$4:$F$2499=$F747)*($L$4:$L$2499&gt;$L747))+1,"00"),"")</f>
        <v/>
      </c>
      <c r="B747" s="9" t="s">
        <v>1562</v>
      </c>
      <c r="C747" s="9" t="s">
        <v>1563</v>
      </c>
      <c r="D747" s="9" t="s">
        <v>1487</v>
      </c>
      <c r="E747" s="9" t="s">
        <v>110</v>
      </c>
      <c r="F747" s="9" t="s">
        <v>1517</v>
      </c>
      <c r="G747" s="9">
        <v>1</v>
      </c>
      <c r="H747" s="9">
        <v>0</v>
      </c>
      <c r="I747" s="9">
        <v>0</v>
      </c>
      <c r="J747" s="9">
        <v>0</v>
      </c>
      <c r="K747" s="9"/>
      <c r="L747" s="13">
        <f t="shared" si="12"/>
        <v>0</v>
      </c>
      <c r="M747" s="9" t="s">
        <v>86</v>
      </c>
    </row>
    <row r="748" spans="1:13">
      <c r="A748" s="9" t="str">
        <f t="array" ref="A748">IF(J748&gt;0,TEXT(SUMPRODUCT(($F$4:$F$2499=$F748)*($L$4:$L$2499&gt;$L748))+1,"00"),"")</f>
        <v/>
      </c>
      <c r="B748" s="9" t="s">
        <v>1564</v>
      </c>
      <c r="C748" s="9" t="s">
        <v>1565</v>
      </c>
      <c r="D748" s="9" t="s">
        <v>1487</v>
      </c>
      <c r="E748" s="9" t="s">
        <v>110</v>
      </c>
      <c r="F748" s="9" t="s">
        <v>1517</v>
      </c>
      <c r="G748" s="9">
        <v>1</v>
      </c>
      <c r="H748" s="9">
        <v>0</v>
      </c>
      <c r="I748" s="9">
        <v>0</v>
      </c>
      <c r="J748" s="9">
        <v>0</v>
      </c>
      <c r="K748" s="9"/>
      <c r="L748" s="13">
        <f t="shared" si="12"/>
        <v>0</v>
      </c>
      <c r="M748" s="9" t="s">
        <v>86</v>
      </c>
    </row>
    <row r="749" spans="1:13">
      <c r="A749" s="9" t="str">
        <f t="array" ref="A749">IF(J749&gt;0,TEXT(SUMPRODUCT(($F$4:$F$2499=$F749)*($L$4:$L$2499&gt;$L749))+1,"00"),"")</f>
        <v/>
      </c>
      <c r="B749" s="9" t="s">
        <v>1566</v>
      </c>
      <c r="C749" s="9" t="s">
        <v>1567</v>
      </c>
      <c r="D749" s="9" t="s">
        <v>1487</v>
      </c>
      <c r="E749" s="9" t="s">
        <v>110</v>
      </c>
      <c r="F749" s="9" t="s">
        <v>1517</v>
      </c>
      <c r="G749" s="9">
        <v>1</v>
      </c>
      <c r="H749" s="9">
        <v>0</v>
      </c>
      <c r="I749" s="9">
        <v>0</v>
      </c>
      <c r="J749" s="9">
        <v>0</v>
      </c>
      <c r="K749" s="9"/>
      <c r="L749" s="13">
        <f t="shared" si="12"/>
        <v>0</v>
      </c>
      <c r="M749" s="9" t="s">
        <v>86</v>
      </c>
    </row>
    <row r="750" spans="1:13">
      <c r="A750" s="9" t="str">
        <f t="array" ref="A750">IF(J750&gt;0,TEXT(SUMPRODUCT(($F$4:$F$2499=$F750)*($L$4:$L$2499&gt;$L750))+1,"00"),"")</f>
        <v/>
      </c>
      <c r="B750" s="9" t="s">
        <v>1568</v>
      </c>
      <c r="C750" s="9" t="s">
        <v>1569</v>
      </c>
      <c r="D750" s="9" t="s">
        <v>1487</v>
      </c>
      <c r="E750" s="9" t="s">
        <v>110</v>
      </c>
      <c r="F750" s="9" t="s">
        <v>1517</v>
      </c>
      <c r="G750" s="9">
        <v>1</v>
      </c>
      <c r="H750" s="9">
        <v>0</v>
      </c>
      <c r="I750" s="9">
        <v>0</v>
      </c>
      <c r="J750" s="9">
        <v>0</v>
      </c>
      <c r="K750" s="9"/>
      <c r="L750" s="13">
        <f t="shared" si="12"/>
        <v>0</v>
      </c>
      <c r="M750" s="9" t="s">
        <v>86</v>
      </c>
    </row>
    <row r="751" spans="1:13">
      <c r="A751" s="9" t="str">
        <f t="array" ref="A751">IF(J751&gt;0,TEXT(SUMPRODUCT(($F$4:$F$2499=$F751)*($L$4:$L$2499&gt;$L751))+1,"00"),"")</f>
        <v/>
      </c>
      <c r="B751" s="9" t="s">
        <v>1570</v>
      </c>
      <c r="C751" s="9" t="s">
        <v>1571</v>
      </c>
      <c r="D751" s="9" t="s">
        <v>1487</v>
      </c>
      <c r="E751" s="9" t="s">
        <v>110</v>
      </c>
      <c r="F751" s="9" t="s">
        <v>1517</v>
      </c>
      <c r="G751" s="9">
        <v>1</v>
      </c>
      <c r="H751" s="9">
        <v>0</v>
      </c>
      <c r="I751" s="9">
        <v>0</v>
      </c>
      <c r="J751" s="9">
        <v>0</v>
      </c>
      <c r="K751" s="9"/>
      <c r="L751" s="13">
        <f t="shared" si="12"/>
        <v>0</v>
      </c>
      <c r="M751" s="9" t="s">
        <v>86</v>
      </c>
    </row>
    <row r="752" spans="1:13">
      <c r="A752" s="9" t="str">
        <f t="array" ref="A752">IF(J752&gt;0,TEXT(SUMPRODUCT(($F$4:$F$2499=$F752)*($L$4:$L$2499&gt;$L752))+1,"00"),"")</f>
        <v/>
      </c>
      <c r="B752" s="9" t="s">
        <v>1572</v>
      </c>
      <c r="C752" s="9" t="s">
        <v>1573</v>
      </c>
      <c r="D752" s="9" t="s">
        <v>1487</v>
      </c>
      <c r="E752" s="9" t="s">
        <v>110</v>
      </c>
      <c r="F752" s="9" t="s">
        <v>1517</v>
      </c>
      <c r="G752" s="9">
        <v>1</v>
      </c>
      <c r="H752" s="9">
        <v>0</v>
      </c>
      <c r="I752" s="9">
        <v>0</v>
      </c>
      <c r="J752" s="9">
        <v>0</v>
      </c>
      <c r="K752" s="9"/>
      <c r="L752" s="13">
        <f t="shared" si="12"/>
        <v>0</v>
      </c>
      <c r="M752" s="9" t="s">
        <v>86</v>
      </c>
    </row>
    <row r="753" spans="1:13">
      <c r="A753" s="9" t="str">
        <f t="array" ref="A753">IF(J753&gt;0,TEXT(SUMPRODUCT(($F$4:$F$2499=$F753)*($L$4:$L$2499&gt;$L753))+1,"00"),"")</f>
        <v/>
      </c>
      <c r="B753" s="9" t="s">
        <v>1574</v>
      </c>
      <c r="C753" s="9" t="s">
        <v>1575</v>
      </c>
      <c r="D753" s="9" t="s">
        <v>1487</v>
      </c>
      <c r="E753" s="9" t="s">
        <v>110</v>
      </c>
      <c r="F753" s="9" t="s">
        <v>1517</v>
      </c>
      <c r="G753" s="9">
        <v>1</v>
      </c>
      <c r="H753" s="9">
        <v>0</v>
      </c>
      <c r="I753" s="9">
        <v>0</v>
      </c>
      <c r="J753" s="9">
        <v>0</v>
      </c>
      <c r="K753" s="9"/>
      <c r="L753" s="13">
        <f t="shared" si="12"/>
        <v>0</v>
      </c>
      <c r="M753" s="9" t="s">
        <v>86</v>
      </c>
    </row>
    <row r="754" spans="1:13">
      <c r="A754" s="9" t="str">
        <f t="array" ref="A754">IF(J754&gt;0,TEXT(SUMPRODUCT(($F$4:$F$2499=$F754)*($L$4:$L$2499&gt;$L754))+1,"00"),"")</f>
        <v>01</v>
      </c>
      <c r="B754" s="9" t="s">
        <v>1576</v>
      </c>
      <c r="C754" s="9" t="s">
        <v>1577</v>
      </c>
      <c r="D754" s="9" t="s">
        <v>1578</v>
      </c>
      <c r="E754" s="9" t="s">
        <v>1365</v>
      </c>
      <c r="F754" s="9" t="s">
        <v>1579</v>
      </c>
      <c r="G754" s="9">
        <v>1</v>
      </c>
      <c r="H754" s="9">
        <v>112</v>
      </c>
      <c r="I754" s="9">
        <v>112.5</v>
      </c>
      <c r="J754" s="9">
        <v>224.5</v>
      </c>
      <c r="K754" s="9"/>
      <c r="L754" s="13">
        <f t="shared" si="12"/>
        <v>37.4166666666667</v>
      </c>
      <c r="M754" s="9"/>
    </row>
    <row r="755" spans="1:13">
      <c r="A755" s="9" t="str">
        <f t="array" ref="A755">IF(J755&gt;0,TEXT(SUMPRODUCT(($F$4:$F$2499=$F755)*($L$4:$L$2499&gt;$L755))+1,"00"),"")</f>
        <v>02</v>
      </c>
      <c r="B755" s="9" t="s">
        <v>1580</v>
      </c>
      <c r="C755" s="9" t="s">
        <v>1581</v>
      </c>
      <c r="D755" s="9" t="s">
        <v>1578</v>
      </c>
      <c r="E755" s="9" t="s">
        <v>1365</v>
      </c>
      <c r="F755" s="9" t="s">
        <v>1579</v>
      </c>
      <c r="G755" s="9">
        <v>1</v>
      </c>
      <c r="H755" s="9">
        <v>111.5</v>
      </c>
      <c r="I755" s="9">
        <v>99</v>
      </c>
      <c r="J755" s="9">
        <v>210.5</v>
      </c>
      <c r="K755" s="9"/>
      <c r="L755" s="13">
        <f t="shared" si="12"/>
        <v>35.0833333333333</v>
      </c>
      <c r="M755" s="9"/>
    </row>
    <row r="756" spans="1:13">
      <c r="A756" s="9" t="str">
        <f t="array" ref="A756">IF(J756&gt;0,TEXT(SUMPRODUCT(($F$4:$F$2499=$F756)*($L$4:$L$2499&gt;$L756))+1,"00"),"")</f>
        <v>03</v>
      </c>
      <c r="B756" s="9" t="s">
        <v>1582</v>
      </c>
      <c r="C756" s="9" t="s">
        <v>1583</v>
      </c>
      <c r="D756" s="9" t="s">
        <v>1578</v>
      </c>
      <c r="E756" s="9" t="s">
        <v>1365</v>
      </c>
      <c r="F756" s="9" t="s">
        <v>1579</v>
      </c>
      <c r="G756" s="9">
        <v>1</v>
      </c>
      <c r="H756" s="9">
        <v>104.5</v>
      </c>
      <c r="I756" s="9">
        <v>102.5</v>
      </c>
      <c r="J756" s="9">
        <v>207</v>
      </c>
      <c r="K756" s="9"/>
      <c r="L756" s="13">
        <f t="shared" si="12"/>
        <v>34.5</v>
      </c>
      <c r="M756" s="9"/>
    </row>
    <row r="757" spans="1:13">
      <c r="A757" s="9" t="str">
        <f t="array" ref="A757">IF(J757&gt;0,TEXT(SUMPRODUCT(($F$4:$F$2499=$F757)*($L$4:$L$2499&gt;$L757))+1,"00"),"")</f>
        <v>04</v>
      </c>
      <c r="B757" s="9" t="s">
        <v>1584</v>
      </c>
      <c r="C757" s="9" t="s">
        <v>1585</v>
      </c>
      <c r="D757" s="9" t="s">
        <v>1578</v>
      </c>
      <c r="E757" s="9" t="s">
        <v>1365</v>
      </c>
      <c r="F757" s="9" t="s">
        <v>1579</v>
      </c>
      <c r="G757" s="9">
        <v>1</v>
      </c>
      <c r="H757" s="9">
        <v>96</v>
      </c>
      <c r="I757" s="9">
        <v>104</v>
      </c>
      <c r="J757" s="9">
        <v>200</v>
      </c>
      <c r="K757" s="9"/>
      <c r="L757" s="13">
        <f t="shared" si="12"/>
        <v>33.3333333333333</v>
      </c>
      <c r="M757" s="9"/>
    </row>
    <row r="758" spans="1:13">
      <c r="A758" s="9" t="str">
        <f t="array" ref="A758">IF(J758&gt;0,TEXT(SUMPRODUCT(($F$4:$F$2499=$F758)*($L$4:$L$2499&gt;$L758))+1,"00"),"")</f>
        <v>05</v>
      </c>
      <c r="B758" s="9" t="s">
        <v>1586</v>
      </c>
      <c r="C758" s="9" t="s">
        <v>1587</v>
      </c>
      <c r="D758" s="9" t="s">
        <v>1578</v>
      </c>
      <c r="E758" s="9" t="s">
        <v>1365</v>
      </c>
      <c r="F758" s="9" t="s">
        <v>1579</v>
      </c>
      <c r="G758" s="9">
        <v>1</v>
      </c>
      <c r="H758" s="9">
        <v>103.5</v>
      </c>
      <c r="I758" s="9">
        <v>95</v>
      </c>
      <c r="J758" s="9">
        <v>198.5</v>
      </c>
      <c r="K758" s="9"/>
      <c r="L758" s="13">
        <f t="shared" si="12"/>
        <v>33.0833333333333</v>
      </c>
      <c r="M758" s="9"/>
    </row>
    <row r="759" spans="1:13">
      <c r="A759" s="9" t="str">
        <f t="array" ref="A759">IF(J759&gt;0,TEXT(SUMPRODUCT(($F$4:$F$2499=$F759)*($L$4:$L$2499&gt;$L759))+1,"00"),"")</f>
        <v>06</v>
      </c>
      <c r="B759" s="9" t="s">
        <v>1588</v>
      </c>
      <c r="C759" s="9" t="s">
        <v>1589</v>
      </c>
      <c r="D759" s="9" t="s">
        <v>1578</v>
      </c>
      <c r="E759" s="9" t="s">
        <v>1365</v>
      </c>
      <c r="F759" s="9" t="s">
        <v>1579</v>
      </c>
      <c r="G759" s="9">
        <v>1</v>
      </c>
      <c r="H759" s="9">
        <v>113</v>
      </c>
      <c r="I759" s="9">
        <v>84</v>
      </c>
      <c r="J759" s="9">
        <v>197</v>
      </c>
      <c r="K759" s="9"/>
      <c r="L759" s="13">
        <f t="shared" si="12"/>
        <v>32.8333333333333</v>
      </c>
      <c r="M759" s="9"/>
    </row>
    <row r="760" spans="1:13">
      <c r="A760" s="9" t="str">
        <f t="array" ref="A760">IF(J760&gt;0,TEXT(SUMPRODUCT(($F$4:$F$2499=$F760)*($L$4:$L$2499&gt;$L760))+1,"00"),"")</f>
        <v>06</v>
      </c>
      <c r="B760" s="9" t="s">
        <v>1590</v>
      </c>
      <c r="C760" s="9" t="s">
        <v>1591</v>
      </c>
      <c r="D760" s="9" t="s">
        <v>1578</v>
      </c>
      <c r="E760" s="9" t="s">
        <v>1365</v>
      </c>
      <c r="F760" s="9" t="s">
        <v>1579</v>
      </c>
      <c r="G760" s="9">
        <v>1</v>
      </c>
      <c r="H760" s="9">
        <v>107.5</v>
      </c>
      <c r="I760" s="9">
        <v>89.5</v>
      </c>
      <c r="J760" s="9">
        <v>197</v>
      </c>
      <c r="K760" s="9"/>
      <c r="L760" s="13">
        <f t="shared" si="12"/>
        <v>32.8333333333333</v>
      </c>
      <c r="M760" s="9"/>
    </row>
    <row r="761" spans="1:13">
      <c r="A761" s="9" t="str">
        <f t="array" ref="A761">IF(J761&gt;0,TEXT(SUMPRODUCT(($F$4:$F$2499=$F761)*($L$4:$L$2499&gt;$L761))+1,"00"),"")</f>
        <v>08</v>
      </c>
      <c r="B761" s="9" t="s">
        <v>1592</v>
      </c>
      <c r="C761" s="9" t="s">
        <v>1593</v>
      </c>
      <c r="D761" s="9" t="s">
        <v>1578</v>
      </c>
      <c r="E761" s="9" t="s">
        <v>1365</v>
      </c>
      <c r="F761" s="9" t="s">
        <v>1579</v>
      </c>
      <c r="G761" s="9">
        <v>1</v>
      </c>
      <c r="H761" s="9">
        <v>100.5</v>
      </c>
      <c r="I761" s="9">
        <v>96</v>
      </c>
      <c r="J761" s="9">
        <v>196.5</v>
      </c>
      <c r="K761" s="9"/>
      <c r="L761" s="13">
        <f t="shared" si="12"/>
        <v>32.75</v>
      </c>
      <c r="M761" s="9"/>
    </row>
    <row r="762" spans="1:13">
      <c r="A762" s="9" t="str">
        <f t="array" ref="A762">IF(J762&gt;0,TEXT(SUMPRODUCT(($F$4:$F$2499=$F762)*($L$4:$L$2499&gt;$L762))+1,"00"),"")</f>
        <v>09</v>
      </c>
      <c r="B762" s="9" t="s">
        <v>1594</v>
      </c>
      <c r="C762" s="9" t="s">
        <v>1595</v>
      </c>
      <c r="D762" s="9" t="s">
        <v>1578</v>
      </c>
      <c r="E762" s="9" t="s">
        <v>1365</v>
      </c>
      <c r="F762" s="9" t="s">
        <v>1579</v>
      </c>
      <c r="G762" s="9">
        <v>1</v>
      </c>
      <c r="H762" s="9">
        <v>94</v>
      </c>
      <c r="I762" s="9">
        <v>100.5</v>
      </c>
      <c r="J762" s="9">
        <v>194.5</v>
      </c>
      <c r="K762" s="9"/>
      <c r="L762" s="13">
        <f t="shared" si="12"/>
        <v>32.4166666666667</v>
      </c>
      <c r="M762" s="9"/>
    </row>
    <row r="763" spans="1:13">
      <c r="A763" s="9" t="str">
        <f t="array" ref="A763">IF(J763&gt;0,TEXT(SUMPRODUCT(($F$4:$F$2499=$F763)*($L$4:$L$2499&gt;$L763))+1,"00"),"")</f>
        <v>10</v>
      </c>
      <c r="B763" s="9" t="s">
        <v>1596</v>
      </c>
      <c r="C763" s="9" t="s">
        <v>1597</v>
      </c>
      <c r="D763" s="9" t="s">
        <v>1578</v>
      </c>
      <c r="E763" s="9" t="s">
        <v>1365</v>
      </c>
      <c r="F763" s="9" t="s">
        <v>1579</v>
      </c>
      <c r="G763" s="9">
        <v>1</v>
      </c>
      <c r="H763" s="9">
        <v>92</v>
      </c>
      <c r="I763" s="9">
        <v>100.5</v>
      </c>
      <c r="J763" s="9">
        <v>192.5</v>
      </c>
      <c r="K763" s="9"/>
      <c r="L763" s="13">
        <f t="shared" si="12"/>
        <v>32.0833333333333</v>
      </c>
      <c r="M763" s="9"/>
    </row>
    <row r="764" spans="1:13">
      <c r="A764" s="9" t="str">
        <f t="array" ref="A764">IF(J764&gt;0,TEXT(SUMPRODUCT(($F$4:$F$2499=$F764)*($L$4:$L$2499&gt;$L764))+1,"00"),"")</f>
        <v>11</v>
      </c>
      <c r="B764" s="9" t="s">
        <v>1598</v>
      </c>
      <c r="C764" s="9" t="s">
        <v>1599</v>
      </c>
      <c r="D764" s="9" t="s">
        <v>1578</v>
      </c>
      <c r="E764" s="9" t="s">
        <v>1365</v>
      </c>
      <c r="F764" s="9" t="s">
        <v>1579</v>
      </c>
      <c r="G764" s="9">
        <v>1</v>
      </c>
      <c r="H764" s="9">
        <v>104</v>
      </c>
      <c r="I764" s="9">
        <v>84.5</v>
      </c>
      <c r="J764" s="9">
        <v>188.5</v>
      </c>
      <c r="K764" s="9"/>
      <c r="L764" s="13">
        <f t="shared" si="12"/>
        <v>31.4166666666667</v>
      </c>
      <c r="M764" s="9"/>
    </row>
    <row r="765" spans="1:13">
      <c r="A765" s="9" t="str">
        <f t="array" ref="A765">IF(J765&gt;0,TEXT(SUMPRODUCT(($F$4:$F$2499=$F765)*($L$4:$L$2499&gt;$L765))+1,"00"),"")</f>
        <v>12</v>
      </c>
      <c r="B765" s="9" t="s">
        <v>1600</v>
      </c>
      <c r="C765" s="9" t="s">
        <v>1601</v>
      </c>
      <c r="D765" s="9" t="s">
        <v>1578</v>
      </c>
      <c r="E765" s="9" t="s">
        <v>1365</v>
      </c>
      <c r="F765" s="9" t="s">
        <v>1579</v>
      </c>
      <c r="G765" s="9">
        <v>1</v>
      </c>
      <c r="H765" s="9">
        <v>91.5</v>
      </c>
      <c r="I765" s="9">
        <v>95.5</v>
      </c>
      <c r="J765" s="9">
        <v>187</v>
      </c>
      <c r="K765" s="9"/>
      <c r="L765" s="13">
        <f t="shared" si="12"/>
        <v>31.1666666666667</v>
      </c>
      <c r="M765" s="9"/>
    </row>
    <row r="766" spans="1:13">
      <c r="A766" s="9" t="str">
        <f t="array" ref="A766">IF(J766&gt;0,TEXT(SUMPRODUCT(($F$4:$F$2499=$F766)*($L$4:$L$2499&gt;$L766))+1,"00"),"")</f>
        <v>13</v>
      </c>
      <c r="B766" s="9" t="s">
        <v>1602</v>
      </c>
      <c r="C766" s="9" t="s">
        <v>1603</v>
      </c>
      <c r="D766" s="9" t="s">
        <v>1578</v>
      </c>
      <c r="E766" s="9" t="s">
        <v>1365</v>
      </c>
      <c r="F766" s="9" t="s">
        <v>1579</v>
      </c>
      <c r="G766" s="9">
        <v>1</v>
      </c>
      <c r="H766" s="9">
        <v>96</v>
      </c>
      <c r="I766" s="9">
        <v>89</v>
      </c>
      <c r="J766" s="9">
        <v>185</v>
      </c>
      <c r="K766" s="9"/>
      <c r="L766" s="13">
        <f t="shared" si="12"/>
        <v>30.8333333333333</v>
      </c>
      <c r="M766" s="9"/>
    </row>
    <row r="767" spans="1:13">
      <c r="A767" s="9" t="str">
        <f t="array" ref="A767">IF(J767&gt;0,TEXT(SUMPRODUCT(($F$4:$F$2499=$F767)*($L$4:$L$2499&gt;$L767))+1,"00"),"")</f>
        <v>14</v>
      </c>
      <c r="B767" s="9" t="s">
        <v>1604</v>
      </c>
      <c r="C767" s="9" t="s">
        <v>1605</v>
      </c>
      <c r="D767" s="9" t="s">
        <v>1578</v>
      </c>
      <c r="E767" s="9" t="s">
        <v>1365</v>
      </c>
      <c r="F767" s="9" t="s">
        <v>1579</v>
      </c>
      <c r="G767" s="9">
        <v>1</v>
      </c>
      <c r="H767" s="9">
        <v>87.5</v>
      </c>
      <c r="I767" s="9">
        <v>85.5</v>
      </c>
      <c r="J767" s="9">
        <v>173</v>
      </c>
      <c r="K767" s="9"/>
      <c r="L767" s="13">
        <f t="shared" si="12"/>
        <v>28.8333333333333</v>
      </c>
      <c r="M767" s="9"/>
    </row>
    <row r="768" spans="1:13">
      <c r="A768" s="9" t="str">
        <f t="array" ref="A768">IF(J768&gt;0,TEXT(SUMPRODUCT(($F$4:$F$2499=$F768)*($L$4:$L$2499&gt;$L768))+1,"00"),"")</f>
        <v>15</v>
      </c>
      <c r="B768" s="9" t="s">
        <v>1606</v>
      </c>
      <c r="C768" s="9" t="s">
        <v>1607</v>
      </c>
      <c r="D768" s="9" t="s">
        <v>1578</v>
      </c>
      <c r="E768" s="9" t="s">
        <v>1365</v>
      </c>
      <c r="F768" s="9" t="s">
        <v>1579</v>
      </c>
      <c r="G768" s="9">
        <v>1</v>
      </c>
      <c r="H768" s="9">
        <v>78</v>
      </c>
      <c r="I768" s="9">
        <v>86</v>
      </c>
      <c r="J768" s="9">
        <v>164</v>
      </c>
      <c r="K768" s="9"/>
      <c r="L768" s="13">
        <f t="shared" si="12"/>
        <v>27.3333333333333</v>
      </c>
      <c r="M768" s="9"/>
    </row>
    <row r="769" spans="1:13">
      <c r="A769" s="9" t="str">
        <f t="array" ref="A769">IF(J769&gt;0,TEXT(SUMPRODUCT(($F$4:$F$2499=$F769)*($L$4:$L$2499&gt;$L769))+1,"00"),"")</f>
        <v>16</v>
      </c>
      <c r="B769" s="9" t="s">
        <v>1608</v>
      </c>
      <c r="C769" s="9" t="s">
        <v>1609</v>
      </c>
      <c r="D769" s="9" t="s">
        <v>1578</v>
      </c>
      <c r="E769" s="9" t="s">
        <v>1365</v>
      </c>
      <c r="F769" s="9" t="s">
        <v>1579</v>
      </c>
      <c r="G769" s="9">
        <v>1</v>
      </c>
      <c r="H769" s="9">
        <v>70.5</v>
      </c>
      <c r="I769" s="9">
        <v>90</v>
      </c>
      <c r="J769" s="9">
        <v>160.5</v>
      </c>
      <c r="K769" s="9"/>
      <c r="L769" s="13">
        <f t="shared" si="12"/>
        <v>26.75</v>
      </c>
      <c r="M769" s="9"/>
    </row>
    <row r="770" spans="1:13">
      <c r="A770" s="9" t="str">
        <f t="array" ref="A770">IF(J770&gt;0,TEXT(SUMPRODUCT(($F$4:$F$2499=$F770)*($L$4:$L$2499&gt;$L770))+1,"00"),"")</f>
        <v>17</v>
      </c>
      <c r="B770" s="9" t="s">
        <v>1610</v>
      </c>
      <c r="C770" s="9" t="s">
        <v>1611</v>
      </c>
      <c r="D770" s="9" t="s">
        <v>1578</v>
      </c>
      <c r="E770" s="9" t="s">
        <v>1365</v>
      </c>
      <c r="F770" s="9" t="s">
        <v>1579</v>
      </c>
      <c r="G770" s="9">
        <v>1</v>
      </c>
      <c r="H770" s="9">
        <v>82.5</v>
      </c>
      <c r="I770" s="9">
        <v>74.5</v>
      </c>
      <c r="J770" s="9">
        <v>157</v>
      </c>
      <c r="K770" s="9"/>
      <c r="L770" s="13">
        <f t="shared" si="12"/>
        <v>26.1666666666667</v>
      </c>
      <c r="M770" s="9"/>
    </row>
    <row r="771" spans="1:13">
      <c r="A771" s="9" t="str">
        <f t="array" ref="A771">IF(J771&gt;0,TEXT(SUMPRODUCT(($F$4:$F$2499=$F771)*($L$4:$L$2499&gt;$L771))+1,"00"),"")</f>
        <v>18</v>
      </c>
      <c r="B771" s="9" t="s">
        <v>1612</v>
      </c>
      <c r="C771" s="9" t="s">
        <v>1613</v>
      </c>
      <c r="D771" s="9" t="s">
        <v>1578</v>
      </c>
      <c r="E771" s="9" t="s">
        <v>1365</v>
      </c>
      <c r="F771" s="9" t="s">
        <v>1579</v>
      </c>
      <c r="G771" s="9">
        <v>1</v>
      </c>
      <c r="H771" s="9">
        <v>77</v>
      </c>
      <c r="I771" s="9">
        <v>75</v>
      </c>
      <c r="J771" s="9">
        <v>152</v>
      </c>
      <c r="K771" s="9"/>
      <c r="L771" s="13">
        <f t="shared" si="12"/>
        <v>25.3333333333333</v>
      </c>
      <c r="M771" s="9"/>
    </row>
    <row r="772" spans="1:13">
      <c r="A772" s="9" t="str">
        <f t="array" ref="A772">IF(J772&gt;0,TEXT(SUMPRODUCT(($F$4:$F$2499=$F772)*($L$4:$L$2499&gt;$L772))+1,"00"),"")</f>
        <v>19</v>
      </c>
      <c r="B772" s="9" t="s">
        <v>1614</v>
      </c>
      <c r="C772" s="9" t="s">
        <v>1615</v>
      </c>
      <c r="D772" s="9" t="s">
        <v>1578</v>
      </c>
      <c r="E772" s="9" t="s">
        <v>1365</v>
      </c>
      <c r="F772" s="9" t="s">
        <v>1579</v>
      </c>
      <c r="G772" s="9">
        <v>1</v>
      </c>
      <c r="H772" s="9">
        <v>84.5</v>
      </c>
      <c r="I772" s="9">
        <v>55</v>
      </c>
      <c r="J772" s="9">
        <v>139.5</v>
      </c>
      <c r="K772" s="9"/>
      <c r="L772" s="13">
        <f t="shared" si="12"/>
        <v>23.25</v>
      </c>
      <c r="M772" s="9"/>
    </row>
    <row r="773" spans="1:13">
      <c r="A773" s="9" t="str">
        <f t="array" ref="A773">IF(J773&gt;0,TEXT(SUMPRODUCT(($F$4:$F$2499=$F773)*($L$4:$L$2499&gt;$L773))+1,"00"),"")</f>
        <v>20</v>
      </c>
      <c r="B773" s="9" t="s">
        <v>1616</v>
      </c>
      <c r="C773" s="9" t="s">
        <v>1617</v>
      </c>
      <c r="D773" s="9" t="s">
        <v>1578</v>
      </c>
      <c r="E773" s="9" t="s">
        <v>1365</v>
      </c>
      <c r="F773" s="9" t="s">
        <v>1579</v>
      </c>
      <c r="G773" s="9">
        <v>1</v>
      </c>
      <c r="H773" s="9">
        <v>62.5</v>
      </c>
      <c r="I773" s="9">
        <v>76</v>
      </c>
      <c r="J773" s="9">
        <v>138.5</v>
      </c>
      <c r="K773" s="9"/>
      <c r="L773" s="13">
        <f t="shared" ref="L773:L836" si="13">(J773/3+K773)*0.5</f>
        <v>23.0833333333333</v>
      </c>
      <c r="M773" s="9"/>
    </row>
    <row r="774" spans="1:13">
      <c r="A774" s="9" t="str">
        <f t="array" ref="A774">IF(J774&gt;0,TEXT(SUMPRODUCT(($F$4:$F$2499=$F774)*($L$4:$L$2499&gt;$L774))+1,"00"),"")</f>
        <v>21</v>
      </c>
      <c r="B774" s="9" t="s">
        <v>1618</v>
      </c>
      <c r="C774" s="9" t="s">
        <v>1619</v>
      </c>
      <c r="D774" s="9" t="s">
        <v>1578</v>
      </c>
      <c r="E774" s="9" t="s">
        <v>1365</v>
      </c>
      <c r="F774" s="9" t="s">
        <v>1579</v>
      </c>
      <c r="G774" s="9">
        <v>1</v>
      </c>
      <c r="H774" s="9">
        <v>72</v>
      </c>
      <c r="I774" s="9">
        <v>58</v>
      </c>
      <c r="J774" s="9">
        <v>130</v>
      </c>
      <c r="K774" s="9"/>
      <c r="L774" s="13">
        <f t="shared" si="13"/>
        <v>21.6666666666667</v>
      </c>
      <c r="M774" s="9"/>
    </row>
    <row r="775" spans="1:13">
      <c r="A775" s="9" t="str">
        <f t="array" ref="A775">IF(J775&gt;0,TEXT(SUMPRODUCT(($F$4:$F$2499=$F775)*($L$4:$L$2499&gt;$L775))+1,"00"),"")</f>
        <v>22</v>
      </c>
      <c r="B775" s="9" t="s">
        <v>1620</v>
      </c>
      <c r="C775" s="9" t="s">
        <v>1621</v>
      </c>
      <c r="D775" s="9" t="s">
        <v>1578</v>
      </c>
      <c r="E775" s="9" t="s">
        <v>1365</v>
      </c>
      <c r="F775" s="9" t="s">
        <v>1579</v>
      </c>
      <c r="G775" s="9">
        <v>1</v>
      </c>
      <c r="H775" s="9">
        <v>64.5</v>
      </c>
      <c r="I775" s="9">
        <v>63</v>
      </c>
      <c r="J775" s="9">
        <v>127.5</v>
      </c>
      <c r="K775" s="9"/>
      <c r="L775" s="13">
        <f t="shared" si="13"/>
        <v>21.25</v>
      </c>
      <c r="M775" s="9"/>
    </row>
    <row r="776" spans="1:13">
      <c r="A776" s="9" t="str">
        <f t="array" ref="A776">IF(J776&gt;0,TEXT(SUMPRODUCT(($F$4:$F$2499=$F776)*($L$4:$L$2499&gt;$L776))+1,"00"),"")</f>
        <v>23</v>
      </c>
      <c r="B776" s="9" t="s">
        <v>1622</v>
      </c>
      <c r="C776" s="9" t="s">
        <v>1623</v>
      </c>
      <c r="D776" s="9" t="s">
        <v>1578</v>
      </c>
      <c r="E776" s="9" t="s">
        <v>1365</v>
      </c>
      <c r="F776" s="9" t="s">
        <v>1579</v>
      </c>
      <c r="G776" s="9">
        <v>1</v>
      </c>
      <c r="H776" s="9">
        <v>77</v>
      </c>
      <c r="I776" s="9">
        <v>46</v>
      </c>
      <c r="J776" s="9">
        <v>123</v>
      </c>
      <c r="K776" s="9"/>
      <c r="L776" s="13">
        <f t="shared" si="13"/>
        <v>20.5</v>
      </c>
      <c r="M776" s="9"/>
    </row>
    <row r="777" spans="1:13">
      <c r="A777" s="9" t="str">
        <f t="array" ref="A777">IF(J777&gt;0,TEXT(SUMPRODUCT(($F$4:$F$2499=$F777)*($L$4:$L$2499&gt;$L777))+1,"00"),"")</f>
        <v>24</v>
      </c>
      <c r="B777" s="9" t="s">
        <v>1624</v>
      </c>
      <c r="C777" s="9" t="s">
        <v>1625</v>
      </c>
      <c r="D777" s="9" t="s">
        <v>1578</v>
      </c>
      <c r="E777" s="9" t="s">
        <v>1365</v>
      </c>
      <c r="F777" s="9" t="s">
        <v>1579</v>
      </c>
      <c r="G777" s="9">
        <v>1</v>
      </c>
      <c r="H777" s="9">
        <v>70.5</v>
      </c>
      <c r="I777" s="9">
        <v>51</v>
      </c>
      <c r="J777" s="9">
        <v>121.5</v>
      </c>
      <c r="K777" s="9"/>
      <c r="L777" s="13">
        <f t="shared" si="13"/>
        <v>20.25</v>
      </c>
      <c r="M777" s="9"/>
    </row>
    <row r="778" spans="1:13">
      <c r="A778" s="9" t="str">
        <f t="array" ref="A778">IF(J778&gt;0,TEXT(SUMPRODUCT(($F$4:$F$2499=$F778)*($L$4:$L$2499&gt;$L778))+1,"00"),"")</f>
        <v>25</v>
      </c>
      <c r="B778" s="9" t="s">
        <v>1626</v>
      </c>
      <c r="C778" s="9" t="s">
        <v>1627</v>
      </c>
      <c r="D778" s="9" t="s">
        <v>1578</v>
      </c>
      <c r="E778" s="9" t="s">
        <v>1365</v>
      </c>
      <c r="F778" s="9" t="s">
        <v>1579</v>
      </c>
      <c r="G778" s="9">
        <v>1</v>
      </c>
      <c r="H778" s="9">
        <v>62.5</v>
      </c>
      <c r="I778" s="9">
        <v>45</v>
      </c>
      <c r="J778" s="9">
        <v>107.5</v>
      </c>
      <c r="K778" s="9"/>
      <c r="L778" s="13">
        <f t="shared" si="13"/>
        <v>17.9166666666667</v>
      </c>
      <c r="M778" s="9"/>
    </row>
    <row r="779" spans="1:13">
      <c r="A779" s="9" t="str">
        <f t="array" ref="A779">IF(J779&gt;0,TEXT(SUMPRODUCT(($F$4:$F$2499=$F779)*($L$4:$L$2499&gt;$L779))+1,"00"),"")</f>
        <v>26</v>
      </c>
      <c r="B779" s="9" t="s">
        <v>1628</v>
      </c>
      <c r="C779" s="9" t="s">
        <v>1629</v>
      </c>
      <c r="D779" s="9" t="s">
        <v>1578</v>
      </c>
      <c r="E779" s="9" t="s">
        <v>1365</v>
      </c>
      <c r="F779" s="9" t="s">
        <v>1579</v>
      </c>
      <c r="G779" s="9">
        <v>1</v>
      </c>
      <c r="H779" s="9">
        <v>48</v>
      </c>
      <c r="I779" s="9">
        <v>38</v>
      </c>
      <c r="J779" s="9">
        <v>86</v>
      </c>
      <c r="K779" s="9"/>
      <c r="L779" s="13">
        <f t="shared" si="13"/>
        <v>14.3333333333333</v>
      </c>
      <c r="M779" s="9"/>
    </row>
    <row r="780" spans="1:13">
      <c r="A780" s="9" t="str">
        <f t="array" ref="A780">IF(J780&gt;0,TEXT(SUMPRODUCT(($F$4:$F$2499=$F780)*($L$4:$L$2499&gt;$L780))+1,"00"),"")</f>
        <v/>
      </c>
      <c r="B780" s="9" t="s">
        <v>1630</v>
      </c>
      <c r="C780" s="9" t="s">
        <v>1631</v>
      </c>
      <c r="D780" s="9" t="s">
        <v>1578</v>
      </c>
      <c r="E780" s="9" t="s">
        <v>1365</v>
      </c>
      <c r="F780" s="9" t="s">
        <v>1579</v>
      </c>
      <c r="G780" s="9">
        <v>1</v>
      </c>
      <c r="H780" s="9">
        <v>0</v>
      </c>
      <c r="I780" s="9">
        <v>0</v>
      </c>
      <c r="J780" s="9">
        <v>0</v>
      </c>
      <c r="K780" s="9"/>
      <c r="L780" s="13">
        <f t="shared" si="13"/>
        <v>0</v>
      </c>
      <c r="M780" s="9" t="s">
        <v>86</v>
      </c>
    </row>
    <row r="781" spans="1:13">
      <c r="A781" s="9" t="str">
        <f t="array" ref="A781">IF(J781&gt;0,TEXT(SUMPRODUCT(($F$4:$F$2499=$F781)*($L$4:$L$2499&gt;$L781))+1,"00"),"")</f>
        <v/>
      </c>
      <c r="B781" s="9" t="s">
        <v>1632</v>
      </c>
      <c r="C781" s="9" t="s">
        <v>1633</v>
      </c>
      <c r="D781" s="9" t="s">
        <v>1578</v>
      </c>
      <c r="E781" s="9" t="s">
        <v>1365</v>
      </c>
      <c r="F781" s="9" t="s">
        <v>1579</v>
      </c>
      <c r="G781" s="9">
        <v>1</v>
      </c>
      <c r="H781" s="9">
        <v>0</v>
      </c>
      <c r="I781" s="9">
        <v>0</v>
      </c>
      <c r="J781" s="9">
        <v>0</v>
      </c>
      <c r="K781" s="9"/>
      <c r="L781" s="13">
        <f t="shared" si="13"/>
        <v>0</v>
      </c>
      <c r="M781" s="9" t="s">
        <v>86</v>
      </c>
    </row>
    <row r="782" spans="1:13">
      <c r="A782" s="9" t="str">
        <f t="array" ref="A782">IF(J782&gt;0,TEXT(SUMPRODUCT(($F$4:$F$2499=$F782)*($L$4:$L$2499&gt;$L782))+1,"00"),"")</f>
        <v/>
      </c>
      <c r="B782" s="9" t="s">
        <v>1634</v>
      </c>
      <c r="C782" s="9" t="s">
        <v>1635</v>
      </c>
      <c r="D782" s="9" t="s">
        <v>1578</v>
      </c>
      <c r="E782" s="9" t="s">
        <v>1365</v>
      </c>
      <c r="F782" s="9" t="s">
        <v>1579</v>
      </c>
      <c r="G782" s="9">
        <v>1</v>
      </c>
      <c r="H782" s="9">
        <v>0</v>
      </c>
      <c r="I782" s="9">
        <v>0</v>
      </c>
      <c r="J782" s="9">
        <v>0</v>
      </c>
      <c r="K782" s="9"/>
      <c r="L782" s="13">
        <f t="shared" si="13"/>
        <v>0</v>
      </c>
      <c r="M782" s="9" t="s">
        <v>86</v>
      </c>
    </row>
    <row r="783" spans="1:13">
      <c r="A783" s="9" t="str">
        <f t="array" ref="A783">IF(J783&gt;0,TEXT(SUMPRODUCT(($F$4:$F$2499=$F783)*($L$4:$L$2499&gt;$L783))+1,"00"),"")</f>
        <v/>
      </c>
      <c r="B783" s="9" t="s">
        <v>1636</v>
      </c>
      <c r="C783" s="9" t="s">
        <v>1637</v>
      </c>
      <c r="D783" s="9" t="s">
        <v>1578</v>
      </c>
      <c r="E783" s="9" t="s">
        <v>1365</v>
      </c>
      <c r="F783" s="9" t="s">
        <v>1579</v>
      </c>
      <c r="G783" s="9">
        <v>1</v>
      </c>
      <c r="H783" s="9">
        <v>0</v>
      </c>
      <c r="I783" s="9">
        <v>0</v>
      </c>
      <c r="J783" s="9">
        <v>0</v>
      </c>
      <c r="K783" s="9"/>
      <c r="L783" s="13">
        <f t="shared" si="13"/>
        <v>0</v>
      </c>
      <c r="M783" s="9" t="s">
        <v>86</v>
      </c>
    </row>
    <row r="784" spans="1:13">
      <c r="A784" s="9" t="str">
        <f t="array" ref="A784">IF(J784&gt;0,TEXT(SUMPRODUCT(($F$4:$F$2499=$F784)*($L$4:$L$2499&gt;$L784))+1,"00"),"")</f>
        <v/>
      </c>
      <c r="B784" s="9" t="s">
        <v>1638</v>
      </c>
      <c r="C784" s="9" t="s">
        <v>1639</v>
      </c>
      <c r="D784" s="9" t="s">
        <v>1578</v>
      </c>
      <c r="E784" s="9" t="s">
        <v>1365</v>
      </c>
      <c r="F784" s="9" t="s">
        <v>1579</v>
      </c>
      <c r="G784" s="9">
        <v>1</v>
      </c>
      <c r="H784" s="9">
        <v>0</v>
      </c>
      <c r="I784" s="9">
        <v>0</v>
      </c>
      <c r="J784" s="9">
        <v>0</v>
      </c>
      <c r="K784" s="9"/>
      <c r="L784" s="13">
        <f t="shared" si="13"/>
        <v>0</v>
      </c>
      <c r="M784" s="9" t="s">
        <v>86</v>
      </c>
    </row>
    <row r="785" spans="1:13">
      <c r="A785" s="9" t="str">
        <f t="array" ref="A785">IF(J785&gt;0,TEXT(SUMPRODUCT(($F$4:$F$2499=$F785)*($L$4:$L$2499&gt;$L785))+1,"00"),"")</f>
        <v/>
      </c>
      <c r="B785" s="9" t="s">
        <v>1640</v>
      </c>
      <c r="C785" s="9" t="s">
        <v>1641</v>
      </c>
      <c r="D785" s="9" t="s">
        <v>1578</v>
      </c>
      <c r="E785" s="9" t="s">
        <v>1365</v>
      </c>
      <c r="F785" s="9" t="s">
        <v>1579</v>
      </c>
      <c r="G785" s="9">
        <v>1</v>
      </c>
      <c r="H785" s="9">
        <v>0</v>
      </c>
      <c r="I785" s="9">
        <v>0</v>
      </c>
      <c r="J785" s="9">
        <v>0</v>
      </c>
      <c r="K785" s="9"/>
      <c r="L785" s="13">
        <f t="shared" si="13"/>
        <v>0</v>
      </c>
      <c r="M785" s="9" t="s">
        <v>86</v>
      </c>
    </row>
    <row r="786" spans="1:13">
      <c r="A786" s="9" t="str">
        <f t="array" ref="A786">IF(J786&gt;0,TEXT(SUMPRODUCT(($F$4:$F$2499=$F786)*($L$4:$L$2499&gt;$L786))+1,"00"),"")</f>
        <v/>
      </c>
      <c r="B786" s="9" t="s">
        <v>1642</v>
      </c>
      <c r="C786" s="9" t="s">
        <v>1643</v>
      </c>
      <c r="D786" s="9" t="s">
        <v>1578</v>
      </c>
      <c r="E786" s="9" t="s">
        <v>1365</v>
      </c>
      <c r="F786" s="9" t="s">
        <v>1579</v>
      </c>
      <c r="G786" s="9">
        <v>1</v>
      </c>
      <c r="H786" s="9">
        <v>0</v>
      </c>
      <c r="I786" s="9">
        <v>0</v>
      </c>
      <c r="J786" s="9">
        <v>0</v>
      </c>
      <c r="K786" s="9"/>
      <c r="L786" s="13">
        <f t="shared" si="13"/>
        <v>0</v>
      </c>
      <c r="M786" s="9" t="s">
        <v>86</v>
      </c>
    </row>
    <row r="787" spans="1:13">
      <c r="A787" s="9" t="str">
        <f t="array" ref="A787">IF(J787&gt;0,TEXT(SUMPRODUCT(($F$4:$F$2499=$F787)*($L$4:$L$2499&gt;$L787))+1,"00"),"")</f>
        <v/>
      </c>
      <c r="B787" s="9" t="s">
        <v>1644</v>
      </c>
      <c r="C787" s="9" t="s">
        <v>1645</v>
      </c>
      <c r="D787" s="9" t="s">
        <v>1578</v>
      </c>
      <c r="E787" s="9" t="s">
        <v>1365</v>
      </c>
      <c r="F787" s="9" t="s">
        <v>1579</v>
      </c>
      <c r="G787" s="9">
        <v>1</v>
      </c>
      <c r="H787" s="9">
        <v>0</v>
      </c>
      <c r="I787" s="9">
        <v>0</v>
      </c>
      <c r="J787" s="9">
        <v>0</v>
      </c>
      <c r="K787" s="9"/>
      <c r="L787" s="13">
        <f t="shared" si="13"/>
        <v>0</v>
      </c>
      <c r="M787" s="9" t="s">
        <v>86</v>
      </c>
    </row>
    <row r="788" spans="1:13">
      <c r="A788" s="9" t="str">
        <f t="array" ref="A788">IF(J788&gt;0,TEXT(SUMPRODUCT(($F$4:$F$2499=$F788)*($L$4:$L$2499&gt;$L788))+1,"00"),"")</f>
        <v/>
      </c>
      <c r="B788" s="9" t="s">
        <v>1646</v>
      </c>
      <c r="C788" s="9" t="s">
        <v>1647</v>
      </c>
      <c r="D788" s="9" t="s">
        <v>1578</v>
      </c>
      <c r="E788" s="9" t="s">
        <v>1365</v>
      </c>
      <c r="F788" s="9" t="s">
        <v>1579</v>
      </c>
      <c r="G788" s="9">
        <v>1</v>
      </c>
      <c r="H788" s="9">
        <v>0</v>
      </c>
      <c r="I788" s="9">
        <v>0</v>
      </c>
      <c r="J788" s="9">
        <v>0</v>
      </c>
      <c r="K788" s="9"/>
      <c r="L788" s="13">
        <f t="shared" si="13"/>
        <v>0</v>
      </c>
      <c r="M788" s="9" t="s">
        <v>86</v>
      </c>
    </row>
    <row r="789" spans="1:13">
      <c r="A789" s="9" t="str">
        <f t="array" ref="A789">IF(J789&gt;0,TEXT(SUMPRODUCT(($F$4:$F$2499=$F789)*($L$4:$L$2499&gt;$L789))+1,"00"),"")</f>
        <v/>
      </c>
      <c r="B789" s="9" t="s">
        <v>1648</v>
      </c>
      <c r="C789" s="9" t="s">
        <v>1649</v>
      </c>
      <c r="D789" s="9" t="s">
        <v>1578</v>
      </c>
      <c r="E789" s="9" t="s">
        <v>1365</v>
      </c>
      <c r="F789" s="9" t="s">
        <v>1579</v>
      </c>
      <c r="G789" s="9">
        <v>1</v>
      </c>
      <c r="H789" s="9">
        <v>0</v>
      </c>
      <c r="I789" s="9">
        <v>0</v>
      </c>
      <c r="J789" s="9">
        <v>0</v>
      </c>
      <c r="K789" s="9"/>
      <c r="L789" s="13">
        <f t="shared" si="13"/>
        <v>0</v>
      </c>
      <c r="M789" s="9" t="s">
        <v>86</v>
      </c>
    </row>
    <row r="790" spans="1:13">
      <c r="A790" s="9" t="str">
        <f t="array" ref="A790">IF(J790&gt;0,TEXT(SUMPRODUCT(($F$4:$F$2499=$F790)*($L$4:$L$2499&gt;$L790))+1,"00"),"")</f>
        <v/>
      </c>
      <c r="B790" s="9" t="s">
        <v>1650</v>
      </c>
      <c r="C790" s="9" t="s">
        <v>1651</v>
      </c>
      <c r="D790" s="9" t="s">
        <v>1578</v>
      </c>
      <c r="E790" s="9" t="s">
        <v>1365</v>
      </c>
      <c r="F790" s="9" t="s">
        <v>1579</v>
      </c>
      <c r="G790" s="9">
        <v>1</v>
      </c>
      <c r="H790" s="9">
        <v>0</v>
      </c>
      <c r="I790" s="9">
        <v>0</v>
      </c>
      <c r="J790" s="9">
        <v>0</v>
      </c>
      <c r="K790" s="9"/>
      <c r="L790" s="13">
        <f t="shared" si="13"/>
        <v>0</v>
      </c>
      <c r="M790" s="9" t="s">
        <v>86</v>
      </c>
    </row>
    <row r="791" spans="1:13">
      <c r="A791" s="9" t="str">
        <f t="array" ref="A791">IF(J791&gt;0,TEXT(SUMPRODUCT(($F$4:$F$2499=$F791)*($L$4:$L$2499&gt;$L791))+1,"00"),"")</f>
        <v/>
      </c>
      <c r="B791" s="9" t="s">
        <v>1652</v>
      </c>
      <c r="C791" s="9" t="s">
        <v>1653</v>
      </c>
      <c r="D791" s="9" t="s">
        <v>1578</v>
      </c>
      <c r="E791" s="9" t="s">
        <v>1365</v>
      </c>
      <c r="F791" s="9" t="s">
        <v>1579</v>
      </c>
      <c r="G791" s="9">
        <v>1</v>
      </c>
      <c r="H791" s="9">
        <v>0</v>
      </c>
      <c r="I791" s="9">
        <v>0</v>
      </c>
      <c r="J791" s="9">
        <v>0</v>
      </c>
      <c r="K791" s="9"/>
      <c r="L791" s="13">
        <f t="shared" si="13"/>
        <v>0</v>
      </c>
      <c r="M791" s="9" t="s">
        <v>86</v>
      </c>
    </row>
    <row r="792" spans="1:13">
      <c r="A792" s="9" t="str">
        <f t="array" ref="A792">IF(J792&gt;0,TEXT(SUMPRODUCT(($F$4:$F$2499=$F792)*($L$4:$L$2499&gt;$L792))+1,"00"),"")</f>
        <v>01</v>
      </c>
      <c r="B792" s="9" t="s">
        <v>1654</v>
      </c>
      <c r="C792" s="9" t="s">
        <v>1655</v>
      </c>
      <c r="D792" s="9" t="s">
        <v>1656</v>
      </c>
      <c r="E792" s="9" t="s">
        <v>1657</v>
      </c>
      <c r="F792" s="9" t="s">
        <v>1658</v>
      </c>
      <c r="G792" s="9">
        <v>1</v>
      </c>
      <c r="H792" s="9">
        <v>120.5</v>
      </c>
      <c r="I792" s="9">
        <v>101.5</v>
      </c>
      <c r="J792" s="9">
        <v>222</v>
      </c>
      <c r="K792" s="9"/>
      <c r="L792" s="13">
        <f t="shared" si="13"/>
        <v>37</v>
      </c>
      <c r="M792" s="9"/>
    </row>
    <row r="793" spans="1:13">
      <c r="A793" s="9" t="str">
        <f t="array" ref="A793">IF(J793&gt;0,TEXT(SUMPRODUCT(($F$4:$F$2499=$F793)*($L$4:$L$2499&gt;$L793))+1,"00"),"")</f>
        <v>02</v>
      </c>
      <c r="B793" s="9" t="s">
        <v>1659</v>
      </c>
      <c r="C793" s="9" t="s">
        <v>1660</v>
      </c>
      <c r="D793" s="9" t="s">
        <v>1656</v>
      </c>
      <c r="E793" s="9" t="s">
        <v>1657</v>
      </c>
      <c r="F793" s="9" t="s">
        <v>1658</v>
      </c>
      <c r="G793" s="9">
        <v>1</v>
      </c>
      <c r="H793" s="9">
        <v>121</v>
      </c>
      <c r="I793" s="9">
        <v>96.5</v>
      </c>
      <c r="J793" s="9">
        <v>217.5</v>
      </c>
      <c r="K793" s="9"/>
      <c r="L793" s="13">
        <f t="shared" si="13"/>
        <v>36.25</v>
      </c>
      <c r="M793" s="9"/>
    </row>
    <row r="794" spans="1:13">
      <c r="A794" s="9" t="str">
        <f t="array" ref="A794">IF(J794&gt;0,TEXT(SUMPRODUCT(($F$4:$F$2499=$F794)*($L$4:$L$2499&gt;$L794))+1,"00"),"")</f>
        <v>03</v>
      </c>
      <c r="B794" s="9" t="s">
        <v>1661</v>
      </c>
      <c r="C794" s="9" t="s">
        <v>1662</v>
      </c>
      <c r="D794" s="9" t="s">
        <v>1656</v>
      </c>
      <c r="E794" s="9" t="s">
        <v>1657</v>
      </c>
      <c r="F794" s="9" t="s">
        <v>1658</v>
      </c>
      <c r="G794" s="9">
        <v>1</v>
      </c>
      <c r="H794" s="9">
        <v>119</v>
      </c>
      <c r="I794" s="9">
        <v>96</v>
      </c>
      <c r="J794" s="9">
        <v>215</v>
      </c>
      <c r="K794" s="9"/>
      <c r="L794" s="13">
        <f t="shared" si="13"/>
        <v>35.8333333333333</v>
      </c>
      <c r="M794" s="9"/>
    </row>
    <row r="795" spans="1:13">
      <c r="A795" s="9" t="str">
        <f t="array" ref="A795">IF(J795&gt;0,TEXT(SUMPRODUCT(($F$4:$F$2499=$F795)*($L$4:$L$2499&gt;$L795))+1,"00"),"")</f>
        <v>04</v>
      </c>
      <c r="B795" s="9" t="s">
        <v>1663</v>
      </c>
      <c r="C795" s="9" t="s">
        <v>1664</v>
      </c>
      <c r="D795" s="9" t="s">
        <v>1656</v>
      </c>
      <c r="E795" s="9" t="s">
        <v>1657</v>
      </c>
      <c r="F795" s="9" t="s">
        <v>1658</v>
      </c>
      <c r="G795" s="9">
        <v>1</v>
      </c>
      <c r="H795" s="9">
        <v>108.5</v>
      </c>
      <c r="I795" s="9">
        <v>100</v>
      </c>
      <c r="J795" s="9">
        <v>208.5</v>
      </c>
      <c r="K795" s="9"/>
      <c r="L795" s="13">
        <f t="shared" si="13"/>
        <v>34.75</v>
      </c>
      <c r="M795" s="9"/>
    </row>
    <row r="796" spans="1:13">
      <c r="A796" s="9" t="str">
        <f t="array" ref="A796">IF(J796&gt;0,TEXT(SUMPRODUCT(($F$4:$F$2499=$F796)*($L$4:$L$2499&gt;$L796))+1,"00"),"")</f>
        <v>05</v>
      </c>
      <c r="B796" s="9" t="s">
        <v>1665</v>
      </c>
      <c r="C796" s="9" t="s">
        <v>1666</v>
      </c>
      <c r="D796" s="9" t="s">
        <v>1656</v>
      </c>
      <c r="E796" s="9" t="s">
        <v>1657</v>
      </c>
      <c r="F796" s="9" t="s">
        <v>1658</v>
      </c>
      <c r="G796" s="9">
        <v>1</v>
      </c>
      <c r="H796" s="9">
        <v>118</v>
      </c>
      <c r="I796" s="9">
        <v>89.5</v>
      </c>
      <c r="J796" s="9">
        <v>207.5</v>
      </c>
      <c r="K796" s="9"/>
      <c r="L796" s="13">
        <f t="shared" si="13"/>
        <v>34.5833333333333</v>
      </c>
      <c r="M796" s="9"/>
    </row>
    <row r="797" spans="1:13">
      <c r="A797" s="9" t="str">
        <f t="array" ref="A797">IF(J797&gt;0,TEXT(SUMPRODUCT(($F$4:$F$2499=$F797)*($L$4:$L$2499&gt;$L797))+1,"00"),"")</f>
        <v>06</v>
      </c>
      <c r="B797" s="9" t="s">
        <v>1667</v>
      </c>
      <c r="C797" s="9" t="s">
        <v>1668</v>
      </c>
      <c r="D797" s="9" t="s">
        <v>1656</v>
      </c>
      <c r="E797" s="9" t="s">
        <v>1657</v>
      </c>
      <c r="F797" s="9" t="s">
        <v>1658</v>
      </c>
      <c r="G797" s="9">
        <v>1</v>
      </c>
      <c r="H797" s="9">
        <v>102</v>
      </c>
      <c r="I797" s="9">
        <v>103</v>
      </c>
      <c r="J797" s="9">
        <v>205</v>
      </c>
      <c r="K797" s="9"/>
      <c r="L797" s="13">
        <f t="shared" si="13"/>
        <v>34.1666666666667</v>
      </c>
      <c r="M797" s="9"/>
    </row>
    <row r="798" spans="1:13">
      <c r="A798" s="9" t="str">
        <f t="array" ref="A798">IF(J798&gt;0,TEXT(SUMPRODUCT(($F$4:$F$2499=$F798)*($L$4:$L$2499&gt;$L798))+1,"00"),"")</f>
        <v>07</v>
      </c>
      <c r="B798" s="9" t="s">
        <v>1669</v>
      </c>
      <c r="C798" s="9" t="s">
        <v>1670</v>
      </c>
      <c r="D798" s="9" t="s">
        <v>1656</v>
      </c>
      <c r="E798" s="9" t="s">
        <v>1657</v>
      </c>
      <c r="F798" s="9" t="s">
        <v>1658</v>
      </c>
      <c r="G798" s="9">
        <v>1</v>
      </c>
      <c r="H798" s="9">
        <v>108.5</v>
      </c>
      <c r="I798" s="9">
        <v>94</v>
      </c>
      <c r="J798" s="9">
        <v>202.5</v>
      </c>
      <c r="K798" s="9"/>
      <c r="L798" s="13">
        <f t="shared" si="13"/>
        <v>33.75</v>
      </c>
      <c r="M798" s="9"/>
    </row>
    <row r="799" spans="1:13">
      <c r="A799" s="9" t="str">
        <f t="array" ref="A799">IF(J799&gt;0,TEXT(SUMPRODUCT(($F$4:$F$2499=$F799)*($L$4:$L$2499&gt;$L799))+1,"00"),"")</f>
        <v>08</v>
      </c>
      <c r="B799" s="9" t="s">
        <v>1671</v>
      </c>
      <c r="C799" s="9" t="s">
        <v>1672</v>
      </c>
      <c r="D799" s="9" t="s">
        <v>1656</v>
      </c>
      <c r="E799" s="9" t="s">
        <v>1657</v>
      </c>
      <c r="F799" s="9" t="s">
        <v>1658</v>
      </c>
      <c r="G799" s="9">
        <v>1</v>
      </c>
      <c r="H799" s="9">
        <v>100.5</v>
      </c>
      <c r="I799" s="9">
        <v>101</v>
      </c>
      <c r="J799" s="9">
        <v>201.5</v>
      </c>
      <c r="K799" s="9"/>
      <c r="L799" s="13">
        <f t="shared" si="13"/>
        <v>33.5833333333333</v>
      </c>
      <c r="M799" s="9"/>
    </row>
    <row r="800" spans="1:13">
      <c r="A800" s="9" t="str">
        <f t="array" ref="A800">IF(J800&gt;0,TEXT(SUMPRODUCT(($F$4:$F$2499=$F800)*($L$4:$L$2499&gt;$L800))+1,"00"),"")</f>
        <v>09</v>
      </c>
      <c r="B800" s="9" t="s">
        <v>1673</v>
      </c>
      <c r="C800" s="9" t="s">
        <v>1674</v>
      </c>
      <c r="D800" s="9" t="s">
        <v>1656</v>
      </c>
      <c r="E800" s="9" t="s">
        <v>1657</v>
      </c>
      <c r="F800" s="9" t="s">
        <v>1658</v>
      </c>
      <c r="G800" s="9">
        <v>1</v>
      </c>
      <c r="H800" s="9">
        <v>110</v>
      </c>
      <c r="I800" s="9">
        <v>89</v>
      </c>
      <c r="J800" s="9">
        <v>199</v>
      </c>
      <c r="K800" s="9"/>
      <c r="L800" s="13">
        <f t="shared" si="13"/>
        <v>33.1666666666667</v>
      </c>
      <c r="M800" s="9"/>
    </row>
    <row r="801" spans="1:13">
      <c r="A801" s="9" t="str">
        <f t="array" ref="A801">IF(J801&gt;0,TEXT(SUMPRODUCT(($F$4:$F$2499=$F801)*($L$4:$L$2499&gt;$L801))+1,"00"),"")</f>
        <v>10</v>
      </c>
      <c r="B801" s="9" t="s">
        <v>1675</v>
      </c>
      <c r="C801" s="9" t="s">
        <v>1676</v>
      </c>
      <c r="D801" s="9" t="s">
        <v>1656</v>
      </c>
      <c r="E801" s="9" t="s">
        <v>1657</v>
      </c>
      <c r="F801" s="9" t="s">
        <v>1658</v>
      </c>
      <c r="G801" s="9">
        <v>1</v>
      </c>
      <c r="H801" s="9">
        <v>103</v>
      </c>
      <c r="I801" s="9">
        <v>94.5</v>
      </c>
      <c r="J801" s="9">
        <v>197.5</v>
      </c>
      <c r="K801" s="9"/>
      <c r="L801" s="13">
        <f t="shared" si="13"/>
        <v>32.9166666666667</v>
      </c>
      <c r="M801" s="9"/>
    </row>
    <row r="802" spans="1:13">
      <c r="A802" s="9" t="str">
        <f t="array" ref="A802">IF(J802&gt;0,TEXT(SUMPRODUCT(($F$4:$F$2499=$F802)*($L$4:$L$2499&gt;$L802))+1,"00"),"")</f>
        <v>11</v>
      </c>
      <c r="B802" s="9" t="s">
        <v>1677</v>
      </c>
      <c r="C802" s="9" t="s">
        <v>1678</v>
      </c>
      <c r="D802" s="9" t="s">
        <v>1656</v>
      </c>
      <c r="E802" s="9" t="s">
        <v>1657</v>
      </c>
      <c r="F802" s="9" t="s">
        <v>1658</v>
      </c>
      <c r="G802" s="9">
        <v>1</v>
      </c>
      <c r="H802" s="9">
        <v>106.5</v>
      </c>
      <c r="I802" s="9">
        <v>87.5</v>
      </c>
      <c r="J802" s="9">
        <v>194</v>
      </c>
      <c r="K802" s="9"/>
      <c r="L802" s="13">
        <f t="shared" si="13"/>
        <v>32.3333333333333</v>
      </c>
      <c r="M802" s="9"/>
    </row>
    <row r="803" spans="1:13">
      <c r="A803" s="9" t="str">
        <f t="array" ref="A803">IF(J803&gt;0,TEXT(SUMPRODUCT(($F$4:$F$2499=$F803)*($L$4:$L$2499&gt;$L803))+1,"00"),"")</f>
        <v>12</v>
      </c>
      <c r="B803" s="9" t="s">
        <v>1679</v>
      </c>
      <c r="C803" s="9" t="s">
        <v>1680</v>
      </c>
      <c r="D803" s="9" t="s">
        <v>1656</v>
      </c>
      <c r="E803" s="9" t="s">
        <v>1657</v>
      </c>
      <c r="F803" s="9" t="s">
        <v>1658</v>
      </c>
      <c r="G803" s="9">
        <v>1</v>
      </c>
      <c r="H803" s="9">
        <v>96</v>
      </c>
      <c r="I803" s="9">
        <v>97</v>
      </c>
      <c r="J803" s="9">
        <v>193</v>
      </c>
      <c r="K803" s="9"/>
      <c r="L803" s="13">
        <f t="shared" si="13"/>
        <v>32.1666666666667</v>
      </c>
      <c r="M803" s="9"/>
    </row>
    <row r="804" spans="1:13">
      <c r="A804" s="9" t="str">
        <f t="array" ref="A804">IF(J804&gt;0,TEXT(SUMPRODUCT(($F$4:$F$2499=$F804)*($L$4:$L$2499&gt;$L804))+1,"00"),"")</f>
        <v>13</v>
      </c>
      <c r="B804" s="9" t="s">
        <v>1681</v>
      </c>
      <c r="C804" s="9" t="s">
        <v>1682</v>
      </c>
      <c r="D804" s="9" t="s">
        <v>1656</v>
      </c>
      <c r="E804" s="9" t="s">
        <v>1657</v>
      </c>
      <c r="F804" s="9" t="s">
        <v>1658</v>
      </c>
      <c r="G804" s="9">
        <v>1</v>
      </c>
      <c r="H804" s="9">
        <v>120</v>
      </c>
      <c r="I804" s="9">
        <v>70.5</v>
      </c>
      <c r="J804" s="9">
        <v>190.5</v>
      </c>
      <c r="K804" s="9"/>
      <c r="L804" s="13">
        <f t="shared" si="13"/>
        <v>31.75</v>
      </c>
      <c r="M804" s="9"/>
    </row>
    <row r="805" spans="1:13">
      <c r="A805" s="9" t="str">
        <f t="array" ref="A805">IF(J805&gt;0,TEXT(SUMPRODUCT(($F$4:$F$2499=$F805)*($L$4:$L$2499&gt;$L805))+1,"00"),"")</f>
        <v>13</v>
      </c>
      <c r="B805" s="9" t="s">
        <v>1683</v>
      </c>
      <c r="C805" s="9" t="s">
        <v>1684</v>
      </c>
      <c r="D805" s="9" t="s">
        <v>1656</v>
      </c>
      <c r="E805" s="9" t="s">
        <v>1657</v>
      </c>
      <c r="F805" s="9" t="s">
        <v>1658</v>
      </c>
      <c r="G805" s="9">
        <v>1</v>
      </c>
      <c r="H805" s="9">
        <v>96.5</v>
      </c>
      <c r="I805" s="9">
        <v>94</v>
      </c>
      <c r="J805" s="9">
        <v>190.5</v>
      </c>
      <c r="K805" s="9"/>
      <c r="L805" s="13">
        <f t="shared" si="13"/>
        <v>31.75</v>
      </c>
      <c r="M805" s="9"/>
    </row>
    <row r="806" spans="1:13">
      <c r="A806" s="9" t="str">
        <f t="array" ref="A806">IF(J806&gt;0,TEXT(SUMPRODUCT(($F$4:$F$2499=$F806)*($L$4:$L$2499&gt;$L806))+1,"00"),"")</f>
        <v>15</v>
      </c>
      <c r="B806" s="9" t="s">
        <v>1685</v>
      </c>
      <c r="C806" s="9" t="s">
        <v>1686</v>
      </c>
      <c r="D806" s="9" t="s">
        <v>1656</v>
      </c>
      <c r="E806" s="9" t="s">
        <v>1657</v>
      </c>
      <c r="F806" s="9" t="s">
        <v>1658</v>
      </c>
      <c r="G806" s="9">
        <v>1</v>
      </c>
      <c r="H806" s="9">
        <v>97.5</v>
      </c>
      <c r="I806" s="9">
        <v>89.5</v>
      </c>
      <c r="J806" s="9">
        <v>187</v>
      </c>
      <c r="K806" s="9"/>
      <c r="L806" s="13">
        <f t="shared" si="13"/>
        <v>31.1666666666667</v>
      </c>
      <c r="M806" s="9"/>
    </row>
    <row r="807" spans="1:13">
      <c r="A807" s="9" t="str">
        <f t="array" ref="A807">IF(J807&gt;0,TEXT(SUMPRODUCT(($F$4:$F$2499=$F807)*($L$4:$L$2499&gt;$L807))+1,"00"),"")</f>
        <v>16</v>
      </c>
      <c r="B807" s="9" t="s">
        <v>1687</v>
      </c>
      <c r="C807" s="9" t="s">
        <v>1688</v>
      </c>
      <c r="D807" s="9" t="s">
        <v>1656</v>
      </c>
      <c r="E807" s="9" t="s">
        <v>1657</v>
      </c>
      <c r="F807" s="9" t="s">
        <v>1658</v>
      </c>
      <c r="G807" s="9">
        <v>1</v>
      </c>
      <c r="H807" s="9">
        <v>97</v>
      </c>
      <c r="I807" s="9">
        <v>87</v>
      </c>
      <c r="J807" s="9">
        <v>184</v>
      </c>
      <c r="K807" s="9"/>
      <c r="L807" s="13">
        <f t="shared" si="13"/>
        <v>30.6666666666667</v>
      </c>
      <c r="M807" s="9"/>
    </row>
    <row r="808" spans="1:13">
      <c r="A808" s="9" t="str">
        <f t="array" ref="A808">IF(J808&gt;0,TEXT(SUMPRODUCT(($F$4:$F$2499=$F808)*($L$4:$L$2499&gt;$L808))+1,"00"),"")</f>
        <v>17</v>
      </c>
      <c r="B808" s="9" t="s">
        <v>1689</v>
      </c>
      <c r="C808" s="9" t="s">
        <v>1690</v>
      </c>
      <c r="D808" s="9" t="s">
        <v>1656</v>
      </c>
      <c r="E808" s="9" t="s">
        <v>1657</v>
      </c>
      <c r="F808" s="9" t="s">
        <v>1658</v>
      </c>
      <c r="G808" s="9">
        <v>1</v>
      </c>
      <c r="H808" s="9">
        <v>96.5</v>
      </c>
      <c r="I808" s="9">
        <v>84.5</v>
      </c>
      <c r="J808" s="9">
        <v>181</v>
      </c>
      <c r="K808" s="9"/>
      <c r="L808" s="13">
        <f t="shared" si="13"/>
        <v>30.1666666666667</v>
      </c>
      <c r="M808" s="9"/>
    </row>
    <row r="809" spans="1:13">
      <c r="A809" s="9" t="str">
        <f t="array" ref="A809">IF(J809&gt;0,TEXT(SUMPRODUCT(($F$4:$F$2499=$F809)*($L$4:$L$2499&gt;$L809))+1,"00"),"")</f>
        <v>18</v>
      </c>
      <c r="B809" s="9" t="s">
        <v>1691</v>
      </c>
      <c r="C809" s="9" t="s">
        <v>1692</v>
      </c>
      <c r="D809" s="9" t="s">
        <v>1656</v>
      </c>
      <c r="E809" s="9" t="s">
        <v>1657</v>
      </c>
      <c r="F809" s="9" t="s">
        <v>1658</v>
      </c>
      <c r="G809" s="9">
        <v>1</v>
      </c>
      <c r="H809" s="9">
        <v>107.5</v>
      </c>
      <c r="I809" s="9">
        <v>73</v>
      </c>
      <c r="J809" s="9">
        <v>180.5</v>
      </c>
      <c r="K809" s="9"/>
      <c r="L809" s="13">
        <f t="shared" si="13"/>
        <v>30.0833333333333</v>
      </c>
      <c r="M809" s="9"/>
    </row>
    <row r="810" spans="1:13">
      <c r="A810" s="9" t="str">
        <f t="array" ref="A810">IF(J810&gt;0,TEXT(SUMPRODUCT(($F$4:$F$2499=$F810)*($L$4:$L$2499&gt;$L810))+1,"00"),"")</f>
        <v>19</v>
      </c>
      <c r="B810" s="9" t="s">
        <v>1693</v>
      </c>
      <c r="C810" s="9" t="s">
        <v>1694</v>
      </c>
      <c r="D810" s="9" t="s">
        <v>1656</v>
      </c>
      <c r="E810" s="9" t="s">
        <v>1657</v>
      </c>
      <c r="F810" s="9" t="s">
        <v>1658</v>
      </c>
      <c r="G810" s="9">
        <v>1</v>
      </c>
      <c r="H810" s="9">
        <v>92</v>
      </c>
      <c r="I810" s="9">
        <v>87</v>
      </c>
      <c r="J810" s="9">
        <v>179</v>
      </c>
      <c r="K810" s="9"/>
      <c r="L810" s="13">
        <f t="shared" si="13"/>
        <v>29.8333333333333</v>
      </c>
      <c r="M810" s="9"/>
    </row>
    <row r="811" spans="1:13">
      <c r="A811" s="9" t="str">
        <f t="array" ref="A811">IF(J811&gt;0,TEXT(SUMPRODUCT(($F$4:$F$2499=$F811)*($L$4:$L$2499&gt;$L811))+1,"00"),"")</f>
        <v>20</v>
      </c>
      <c r="B811" s="9" t="s">
        <v>1695</v>
      </c>
      <c r="C811" s="9" t="s">
        <v>1696</v>
      </c>
      <c r="D811" s="9" t="s">
        <v>1656</v>
      </c>
      <c r="E811" s="9" t="s">
        <v>1657</v>
      </c>
      <c r="F811" s="9" t="s">
        <v>1658</v>
      </c>
      <c r="G811" s="9">
        <v>1</v>
      </c>
      <c r="H811" s="9">
        <v>101.5</v>
      </c>
      <c r="I811" s="9">
        <v>77</v>
      </c>
      <c r="J811" s="9">
        <v>178.5</v>
      </c>
      <c r="K811" s="9"/>
      <c r="L811" s="13">
        <f t="shared" si="13"/>
        <v>29.75</v>
      </c>
      <c r="M811" s="9"/>
    </row>
    <row r="812" spans="1:13">
      <c r="A812" s="9" t="str">
        <f t="array" ref="A812">IF(J812&gt;0,TEXT(SUMPRODUCT(($F$4:$F$2499=$F812)*($L$4:$L$2499&gt;$L812))+1,"00"),"")</f>
        <v>21</v>
      </c>
      <c r="B812" s="9" t="s">
        <v>1697</v>
      </c>
      <c r="C812" s="9" t="s">
        <v>1698</v>
      </c>
      <c r="D812" s="9" t="s">
        <v>1656</v>
      </c>
      <c r="E812" s="9" t="s">
        <v>1657</v>
      </c>
      <c r="F812" s="9" t="s">
        <v>1658</v>
      </c>
      <c r="G812" s="9">
        <v>1</v>
      </c>
      <c r="H812" s="9">
        <v>93.5</v>
      </c>
      <c r="I812" s="9">
        <v>76</v>
      </c>
      <c r="J812" s="9">
        <v>169.5</v>
      </c>
      <c r="K812" s="9"/>
      <c r="L812" s="13">
        <f t="shared" si="13"/>
        <v>28.25</v>
      </c>
      <c r="M812" s="9"/>
    </row>
    <row r="813" spans="1:13">
      <c r="A813" s="9" t="str">
        <f t="array" ref="A813">IF(J813&gt;0,TEXT(SUMPRODUCT(($F$4:$F$2499=$F813)*($L$4:$L$2499&gt;$L813))+1,"00"),"")</f>
        <v>22</v>
      </c>
      <c r="B813" s="9" t="s">
        <v>1699</v>
      </c>
      <c r="C813" s="9" t="s">
        <v>1700</v>
      </c>
      <c r="D813" s="9" t="s">
        <v>1656</v>
      </c>
      <c r="E813" s="9" t="s">
        <v>1657</v>
      </c>
      <c r="F813" s="9" t="s">
        <v>1658</v>
      </c>
      <c r="G813" s="9">
        <v>1</v>
      </c>
      <c r="H813" s="9">
        <v>87</v>
      </c>
      <c r="I813" s="9">
        <v>79</v>
      </c>
      <c r="J813" s="9">
        <v>166</v>
      </c>
      <c r="K813" s="9"/>
      <c r="L813" s="13">
        <f t="shared" si="13"/>
        <v>27.6666666666667</v>
      </c>
      <c r="M813" s="9"/>
    </row>
    <row r="814" spans="1:13">
      <c r="A814" s="9" t="str">
        <f t="array" ref="A814">IF(J814&gt;0,TEXT(SUMPRODUCT(($F$4:$F$2499=$F814)*($L$4:$L$2499&gt;$L814))+1,"00"),"")</f>
        <v>23</v>
      </c>
      <c r="B814" s="9" t="s">
        <v>1701</v>
      </c>
      <c r="C814" s="9" t="s">
        <v>1702</v>
      </c>
      <c r="D814" s="9" t="s">
        <v>1656</v>
      </c>
      <c r="E814" s="9" t="s">
        <v>1657</v>
      </c>
      <c r="F814" s="9" t="s">
        <v>1658</v>
      </c>
      <c r="G814" s="9">
        <v>1</v>
      </c>
      <c r="H814" s="9">
        <v>95</v>
      </c>
      <c r="I814" s="9">
        <v>70</v>
      </c>
      <c r="J814" s="9">
        <v>165</v>
      </c>
      <c r="K814" s="9"/>
      <c r="L814" s="13">
        <f t="shared" si="13"/>
        <v>27.5</v>
      </c>
      <c r="M814" s="9"/>
    </row>
    <row r="815" spans="1:13">
      <c r="A815" s="9" t="str">
        <f t="array" ref="A815">IF(J815&gt;0,TEXT(SUMPRODUCT(($F$4:$F$2499=$F815)*($L$4:$L$2499&gt;$L815))+1,"00"),"")</f>
        <v>24</v>
      </c>
      <c r="B815" s="9" t="s">
        <v>1703</v>
      </c>
      <c r="C815" s="9" t="s">
        <v>1704</v>
      </c>
      <c r="D815" s="9" t="s">
        <v>1656</v>
      </c>
      <c r="E815" s="9" t="s">
        <v>1657</v>
      </c>
      <c r="F815" s="9" t="s">
        <v>1658</v>
      </c>
      <c r="G815" s="9">
        <v>1</v>
      </c>
      <c r="H815" s="9">
        <v>77.5</v>
      </c>
      <c r="I815" s="9">
        <v>81</v>
      </c>
      <c r="J815" s="9">
        <v>158.5</v>
      </c>
      <c r="K815" s="9"/>
      <c r="L815" s="13">
        <f t="shared" si="13"/>
        <v>26.4166666666667</v>
      </c>
      <c r="M815" s="9"/>
    </row>
    <row r="816" spans="1:13">
      <c r="A816" s="9" t="str">
        <f t="array" ref="A816">IF(J816&gt;0,TEXT(SUMPRODUCT(($F$4:$F$2499=$F816)*($L$4:$L$2499&gt;$L816))+1,"00"),"")</f>
        <v>25</v>
      </c>
      <c r="B816" s="9" t="s">
        <v>1705</v>
      </c>
      <c r="C816" s="9" t="s">
        <v>1706</v>
      </c>
      <c r="D816" s="9" t="s">
        <v>1656</v>
      </c>
      <c r="E816" s="9" t="s">
        <v>1657</v>
      </c>
      <c r="F816" s="9" t="s">
        <v>1658</v>
      </c>
      <c r="G816" s="9">
        <v>1</v>
      </c>
      <c r="H816" s="9">
        <v>65</v>
      </c>
      <c r="I816" s="9">
        <v>93</v>
      </c>
      <c r="J816" s="9">
        <v>158</v>
      </c>
      <c r="K816" s="9"/>
      <c r="L816" s="13">
        <f t="shared" si="13"/>
        <v>26.3333333333333</v>
      </c>
      <c r="M816" s="9"/>
    </row>
    <row r="817" spans="1:13">
      <c r="A817" s="9" t="str">
        <f t="array" ref="A817">IF(J817&gt;0,TEXT(SUMPRODUCT(($F$4:$F$2499=$F817)*($L$4:$L$2499&gt;$L817))+1,"00"),"")</f>
        <v>26</v>
      </c>
      <c r="B817" s="9" t="s">
        <v>1707</v>
      </c>
      <c r="C817" s="9" t="s">
        <v>1708</v>
      </c>
      <c r="D817" s="9" t="s">
        <v>1656</v>
      </c>
      <c r="E817" s="9" t="s">
        <v>1657</v>
      </c>
      <c r="F817" s="9" t="s">
        <v>1658</v>
      </c>
      <c r="G817" s="9">
        <v>1</v>
      </c>
      <c r="H817" s="9">
        <v>77.5</v>
      </c>
      <c r="I817" s="9">
        <v>75</v>
      </c>
      <c r="J817" s="9">
        <v>152.5</v>
      </c>
      <c r="K817" s="9"/>
      <c r="L817" s="13">
        <f t="shared" si="13"/>
        <v>25.4166666666667</v>
      </c>
      <c r="M817" s="9"/>
    </row>
    <row r="818" spans="1:13">
      <c r="A818" s="9" t="str">
        <f t="array" ref="A818">IF(J818&gt;0,TEXT(SUMPRODUCT(($F$4:$F$2499=$F818)*($L$4:$L$2499&gt;$L818))+1,"00"),"")</f>
        <v>27</v>
      </c>
      <c r="B818" s="9" t="s">
        <v>1709</v>
      </c>
      <c r="C818" s="9" t="s">
        <v>1710</v>
      </c>
      <c r="D818" s="9" t="s">
        <v>1656</v>
      </c>
      <c r="E818" s="9" t="s">
        <v>1657</v>
      </c>
      <c r="F818" s="9" t="s">
        <v>1658</v>
      </c>
      <c r="G818" s="9">
        <v>1</v>
      </c>
      <c r="H818" s="9">
        <v>81</v>
      </c>
      <c r="I818" s="9">
        <v>71</v>
      </c>
      <c r="J818" s="9">
        <v>152</v>
      </c>
      <c r="K818" s="9"/>
      <c r="L818" s="13">
        <f t="shared" si="13"/>
        <v>25.3333333333333</v>
      </c>
      <c r="M818" s="9"/>
    </row>
    <row r="819" spans="1:13">
      <c r="A819" s="9" t="str">
        <f t="array" ref="A819">IF(J819&gt;0,TEXT(SUMPRODUCT(($F$4:$F$2499=$F819)*($L$4:$L$2499&gt;$L819))+1,"00"),"")</f>
        <v>28</v>
      </c>
      <c r="B819" s="9" t="s">
        <v>1711</v>
      </c>
      <c r="C819" s="9" t="s">
        <v>1712</v>
      </c>
      <c r="D819" s="9" t="s">
        <v>1656</v>
      </c>
      <c r="E819" s="9" t="s">
        <v>1657</v>
      </c>
      <c r="F819" s="9" t="s">
        <v>1658</v>
      </c>
      <c r="G819" s="9">
        <v>1</v>
      </c>
      <c r="H819" s="9">
        <v>80.5</v>
      </c>
      <c r="I819" s="9">
        <v>71</v>
      </c>
      <c r="J819" s="9">
        <v>151.5</v>
      </c>
      <c r="K819" s="9"/>
      <c r="L819" s="13">
        <f t="shared" si="13"/>
        <v>25.25</v>
      </c>
      <c r="M819" s="9"/>
    </row>
    <row r="820" spans="1:13">
      <c r="A820" s="9" t="str">
        <f t="array" ref="A820">IF(J820&gt;0,TEXT(SUMPRODUCT(($F$4:$F$2499=$F820)*($L$4:$L$2499&gt;$L820))+1,"00"),"")</f>
        <v>29</v>
      </c>
      <c r="B820" s="9" t="s">
        <v>1713</v>
      </c>
      <c r="C820" s="9" t="s">
        <v>1714</v>
      </c>
      <c r="D820" s="9" t="s">
        <v>1656</v>
      </c>
      <c r="E820" s="9" t="s">
        <v>1657</v>
      </c>
      <c r="F820" s="9" t="s">
        <v>1658</v>
      </c>
      <c r="G820" s="9">
        <v>1</v>
      </c>
      <c r="H820" s="9">
        <v>92</v>
      </c>
      <c r="I820" s="9">
        <v>58</v>
      </c>
      <c r="J820" s="9">
        <v>150</v>
      </c>
      <c r="K820" s="9"/>
      <c r="L820" s="13">
        <f t="shared" si="13"/>
        <v>25</v>
      </c>
      <c r="M820" s="9"/>
    </row>
    <row r="821" spans="1:13">
      <c r="A821" s="9" t="str">
        <f t="array" ref="A821">IF(J821&gt;0,TEXT(SUMPRODUCT(($F$4:$F$2499=$F821)*($L$4:$L$2499&gt;$L821))+1,"00"),"")</f>
        <v>30</v>
      </c>
      <c r="B821" s="9" t="s">
        <v>1715</v>
      </c>
      <c r="C821" s="9" t="s">
        <v>1716</v>
      </c>
      <c r="D821" s="9" t="s">
        <v>1656</v>
      </c>
      <c r="E821" s="9" t="s">
        <v>1657</v>
      </c>
      <c r="F821" s="9" t="s">
        <v>1658</v>
      </c>
      <c r="G821" s="9">
        <v>1</v>
      </c>
      <c r="H821" s="9">
        <v>77.5</v>
      </c>
      <c r="I821" s="9">
        <v>70</v>
      </c>
      <c r="J821" s="9">
        <v>147.5</v>
      </c>
      <c r="K821" s="9"/>
      <c r="L821" s="13">
        <f t="shared" si="13"/>
        <v>24.5833333333333</v>
      </c>
      <c r="M821" s="9"/>
    </row>
    <row r="822" spans="1:13">
      <c r="A822" s="9" t="str">
        <f t="array" ref="A822">IF(J822&gt;0,TEXT(SUMPRODUCT(($F$4:$F$2499=$F822)*($L$4:$L$2499&gt;$L822))+1,"00"),"")</f>
        <v>31</v>
      </c>
      <c r="B822" s="9" t="s">
        <v>1717</v>
      </c>
      <c r="C822" s="9" t="s">
        <v>1718</v>
      </c>
      <c r="D822" s="9" t="s">
        <v>1656</v>
      </c>
      <c r="E822" s="9" t="s">
        <v>1657</v>
      </c>
      <c r="F822" s="9" t="s">
        <v>1658</v>
      </c>
      <c r="G822" s="9">
        <v>1</v>
      </c>
      <c r="H822" s="9">
        <v>92</v>
      </c>
      <c r="I822" s="9">
        <v>44</v>
      </c>
      <c r="J822" s="9">
        <v>136</v>
      </c>
      <c r="K822" s="9"/>
      <c r="L822" s="13">
        <f t="shared" si="13"/>
        <v>22.6666666666667</v>
      </c>
      <c r="M822" s="9"/>
    </row>
    <row r="823" spans="1:13">
      <c r="A823" s="9" t="str">
        <f t="array" ref="A823">IF(J823&gt;0,TEXT(SUMPRODUCT(($F$4:$F$2499=$F823)*($L$4:$L$2499&gt;$L823))+1,"00"),"")</f>
        <v>32</v>
      </c>
      <c r="B823" s="9" t="s">
        <v>1719</v>
      </c>
      <c r="C823" s="9" t="s">
        <v>1720</v>
      </c>
      <c r="D823" s="9" t="s">
        <v>1656</v>
      </c>
      <c r="E823" s="9" t="s">
        <v>1657</v>
      </c>
      <c r="F823" s="9" t="s">
        <v>1658</v>
      </c>
      <c r="G823" s="9">
        <v>1</v>
      </c>
      <c r="H823" s="9">
        <v>78.5</v>
      </c>
      <c r="I823" s="9">
        <v>49</v>
      </c>
      <c r="J823" s="9">
        <v>127.5</v>
      </c>
      <c r="K823" s="9"/>
      <c r="L823" s="13">
        <f t="shared" si="13"/>
        <v>21.25</v>
      </c>
      <c r="M823" s="9"/>
    </row>
    <row r="824" spans="1:13">
      <c r="A824" s="9" t="str">
        <f t="array" ref="A824">IF(J824&gt;0,TEXT(SUMPRODUCT(($F$4:$F$2499=$F824)*($L$4:$L$2499&gt;$L824))+1,"00"),"")</f>
        <v/>
      </c>
      <c r="B824" s="9" t="s">
        <v>1721</v>
      </c>
      <c r="C824" s="9" t="s">
        <v>1722</v>
      </c>
      <c r="D824" s="9" t="s">
        <v>1656</v>
      </c>
      <c r="E824" s="9" t="s">
        <v>1657</v>
      </c>
      <c r="F824" s="9" t="s">
        <v>1658</v>
      </c>
      <c r="G824" s="9">
        <v>1</v>
      </c>
      <c r="H824" s="9">
        <v>0</v>
      </c>
      <c r="I824" s="9">
        <v>0</v>
      </c>
      <c r="J824" s="9">
        <v>0</v>
      </c>
      <c r="K824" s="9"/>
      <c r="L824" s="13">
        <f t="shared" si="13"/>
        <v>0</v>
      </c>
      <c r="M824" s="9" t="s">
        <v>86</v>
      </c>
    </row>
    <row r="825" spans="1:13">
      <c r="A825" s="9" t="str">
        <f t="array" ref="A825">IF(J825&gt;0,TEXT(SUMPRODUCT(($F$4:$F$2499=$F825)*($L$4:$L$2499&gt;$L825))+1,"00"),"")</f>
        <v/>
      </c>
      <c r="B825" s="9" t="s">
        <v>1723</v>
      </c>
      <c r="C825" s="9" t="s">
        <v>1724</v>
      </c>
      <c r="D825" s="9" t="s">
        <v>1656</v>
      </c>
      <c r="E825" s="9" t="s">
        <v>1657</v>
      </c>
      <c r="F825" s="9" t="s">
        <v>1658</v>
      </c>
      <c r="G825" s="9">
        <v>1</v>
      </c>
      <c r="H825" s="9">
        <v>0</v>
      </c>
      <c r="I825" s="9">
        <v>0</v>
      </c>
      <c r="J825" s="9">
        <v>0</v>
      </c>
      <c r="K825" s="9"/>
      <c r="L825" s="13">
        <f t="shared" si="13"/>
        <v>0</v>
      </c>
      <c r="M825" s="9" t="s">
        <v>86</v>
      </c>
    </row>
    <row r="826" spans="1:13">
      <c r="A826" s="9" t="str">
        <f t="array" ref="A826">IF(J826&gt;0,TEXT(SUMPRODUCT(($F$4:$F$2499=$F826)*($L$4:$L$2499&gt;$L826))+1,"00"),"")</f>
        <v/>
      </c>
      <c r="B826" s="9" t="s">
        <v>1725</v>
      </c>
      <c r="C826" s="9" t="s">
        <v>1726</v>
      </c>
      <c r="D826" s="9" t="s">
        <v>1656</v>
      </c>
      <c r="E826" s="9" t="s">
        <v>1657</v>
      </c>
      <c r="F826" s="9" t="s">
        <v>1658</v>
      </c>
      <c r="G826" s="9">
        <v>1</v>
      </c>
      <c r="H826" s="9">
        <v>0</v>
      </c>
      <c r="I826" s="9">
        <v>0</v>
      </c>
      <c r="J826" s="9">
        <v>0</v>
      </c>
      <c r="K826" s="9"/>
      <c r="L826" s="13">
        <f t="shared" si="13"/>
        <v>0</v>
      </c>
      <c r="M826" s="9" t="s">
        <v>86</v>
      </c>
    </row>
    <row r="827" spans="1:13">
      <c r="A827" s="9" t="str">
        <f t="array" ref="A827">IF(J827&gt;0,TEXT(SUMPRODUCT(($F$4:$F$2499=$F827)*($L$4:$L$2499&gt;$L827))+1,"00"),"")</f>
        <v/>
      </c>
      <c r="B827" s="9" t="s">
        <v>1727</v>
      </c>
      <c r="C827" s="9" t="s">
        <v>1728</v>
      </c>
      <c r="D827" s="9" t="s">
        <v>1656</v>
      </c>
      <c r="E827" s="9" t="s">
        <v>1657</v>
      </c>
      <c r="F827" s="9" t="s">
        <v>1658</v>
      </c>
      <c r="G827" s="9">
        <v>1</v>
      </c>
      <c r="H827" s="9">
        <v>0</v>
      </c>
      <c r="I827" s="9">
        <v>0</v>
      </c>
      <c r="J827" s="9">
        <v>0</v>
      </c>
      <c r="K827" s="9"/>
      <c r="L827" s="13">
        <f t="shared" si="13"/>
        <v>0</v>
      </c>
      <c r="M827" s="9" t="s">
        <v>86</v>
      </c>
    </row>
    <row r="828" spans="1:13">
      <c r="A828" s="9" t="str">
        <f t="array" ref="A828">IF(J828&gt;0,TEXT(SUMPRODUCT(($F$4:$F$2499=$F828)*($L$4:$L$2499&gt;$L828))+1,"00"),"")</f>
        <v/>
      </c>
      <c r="B828" s="9" t="s">
        <v>1729</v>
      </c>
      <c r="C828" s="9" t="s">
        <v>1730</v>
      </c>
      <c r="D828" s="9" t="s">
        <v>1656</v>
      </c>
      <c r="E828" s="9" t="s">
        <v>1657</v>
      </c>
      <c r="F828" s="9" t="s">
        <v>1658</v>
      </c>
      <c r="G828" s="9">
        <v>1</v>
      </c>
      <c r="H828" s="9">
        <v>0</v>
      </c>
      <c r="I828" s="9">
        <v>0</v>
      </c>
      <c r="J828" s="9">
        <v>0</v>
      </c>
      <c r="K828" s="9"/>
      <c r="L828" s="13">
        <f t="shared" si="13"/>
        <v>0</v>
      </c>
      <c r="M828" s="9" t="s">
        <v>86</v>
      </c>
    </row>
    <row r="829" spans="1:13">
      <c r="A829" s="9" t="str">
        <f t="array" ref="A829">IF(J829&gt;0,TEXT(SUMPRODUCT(($F$4:$F$2499=$F829)*($L$4:$L$2499&gt;$L829))+1,"00"),"")</f>
        <v/>
      </c>
      <c r="B829" s="9" t="s">
        <v>1731</v>
      </c>
      <c r="C829" s="9" t="s">
        <v>1732</v>
      </c>
      <c r="D829" s="9" t="s">
        <v>1656</v>
      </c>
      <c r="E829" s="9" t="s">
        <v>1657</v>
      </c>
      <c r="F829" s="9" t="s">
        <v>1658</v>
      </c>
      <c r="G829" s="9">
        <v>1</v>
      </c>
      <c r="H829" s="9">
        <v>0</v>
      </c>
      <c r="I829" s="9">
        <v>0</v>
      </c>
      <c r="J829" s="9">
        <v>0</v>
      </c>
      <c r="K829" s="9"/>
      <c r="L829" s="13">
        <f t="shared" si="13"/>
        <v>0</v>
      </c>
      <c r="M829" s="9" t="s">
        <v>86</v>
      </c>
    </row>
    <row r="830" spans="1:13">
      <c r="A830" s="9" t="str">
        <f t="array" ref="A830">IF(J830&gt;0,TEXT(SUMPRODUCT(($F$4:$F$2499=$F830)*($L$4:$L$2499&gt;$L830))+1,"00"),"")</f>
        <v/>
      </c>
      <c r="B830" s="9" t="s">
        <v>1733</v>
      </c>
      <c r="C830" s="9" t="s">
        <v>1734</v>
      </c>
      <c r="D830" s="9" t="s">
        <v>1656</v>
      </c>
      <c r="E830" s="9" t="s">
        <v>1657</v>
      </c>
      <c r="F830" s="9" t="s">
        <v>1658</v>
      </c>
      <c r="G830" s="9">
        <v>1</v>
      </c>
      <c r="H830" s="9">
        <v>0</v>
      </c>
      <c r="I830" s="9">
        <v>0</v>
      </c>
      <c r="J830" s="9">
        <v>0</v>
      </c>
      <c r="K830" s="9"/>
      <c r="L830" s="13">
        <f t="shared" si="13"/>
        <v>0</v>
      </c>
      <c r="M830" s="9" t="s">
        <v>86</v>
      </c>
    </row>
    <row r="831" spans="1:13">
      <c r="A831" s="9" t="str">
        <f t="array" ref="A831">IF(J831&gt;0,TEXT(SUMPRODUCT(($F$4:$F$2499=$F831)*($L$4:$L$2499&gt;$L831))+1,"00"),"")</f>
        <v/>
      </c>
      <c r="B831" s="9" t="s">
        <v>1735</v>
      </c>
      <c r="C831" s="9" t="s">
        <v>1736</v>
      </c>
      <c r="D831" s="9" t="s">
        <v>1656</v>
      </c>
      <c r="E831" s="9" t="s">
        <v>1657</v>
      </c>
      <c r="F831" s="9" t="s">
        <v>1658</v>
      </c>
      <c r="G831" s="9">
        <v>1</v>
      </c>
      <c r="H831" s="9">
        <v>0</v>
      </c>
      <c r="I831" s="9">
        <v>0</v>
      </c>
      <c r="J831" s="9">
        <v>0</v>
      </c>
      <c r="K831" s="9"/>
      <c r="L831" s="13">
        <f t="shared" si="13"/>
        <v>0</v>
      </c>
      <c r="M831" s="9" t="s">
        <v>86</v>
      </c>
    </row>
    <row r="832" spans="1:13">
      <c r="A832" s="9" t="str">
        <f t="array" ref="A832">IF(J832&gt;0,TEXT(SUMPRODUCT(($F$4:$F$2499=$F832)*($L$4:$L$2499&gt;$L832))+1,"00"),"")</f>
        <v/>
      </c>
      <c r="B832" s="9" t="s">
        <v>1737</v>
      </c>
      <c r="C832" s="9" t="s">
        <v>1738</v>
      </c>
      <c r="D832" s="9" t="s">
        <v>1656</v>
      </c>
      <c r="E832" s="9" t="s">
        <v>1657</v>
      </c>
      <c r="F832" s="9" t="s">
        <v>1658</v>
      </c>
      <c r="G832" s="9">
        <v>1</v>
      </c>
      <c r="H832" s="9">
        <v>0</v>
      </c>
      <c r="I832" s="9">
        <v>0</v>
      </c>
      <c r="J832" s="9">
        <v>0</v>
      </c>
      <c r="K832" s="9"/>
      <c r="L832" s="13">
        <f t="shared" si="13"/>
        <v>0</v>
      </c>
      <c r="M832" s="9" t="s">
        <v>86</v>
      </c>
    </row>
    <row r="833" spans="1:13">
      <c r="A833" s="9" t="str">
        <f t="array" ref="A833">IF(J833&gt;0,TEXT(SUMPRODUCT(($F$4:$F$2499=$F833)*($L$4:$L$2499&gt;$L833))+1,"00"),"")</f>
        <v/>
      </c>
      <c r="B833" s="9" t="s">
        <v>1739</v>
      </c>
      <c r="C833" s="9" t="s">
        <v>1740</v>
      </c>
      <c r="D833" s="9" t="s">
        <v>1656</v>
      </c>
      <c r="E833" s="9" t="s">
        <v>1657</v>
      </c>
      <c r="F833" s="9" t="s">
        <v>1658</v>
      </c>
      <c r="G833" s="9">
        <v>1</v>
      </c>
      <c r="H833" s="9">
        <v>0</v>
      </c>
      <c r="I833" s="9">
        <v>0</v>
      </c>
      <c r="J833" s="9">
        <v>0</v>
      </c>
      <c r="K833" s="9"/>
      <c r="L833" s="13">
        <f t="shared" si="13"/>
        <v>0</v>
      </c>
      <c r="M833" s="9" t="s">
        <v>86</v>
      </c>
    </row>
    <row r="834" spans="1:13">
      <c r="A834" s="9" t="str">
        <f t="array" ref="A834">IF(J834&gt;0,TEXT(SUMPRODUCT(($F$4:$F$2499=$F834)*($L$4:$L$2499&gt;$L834))+1,"00"),"")</f>
        <v/>
      </c>
      <c r="B834" s="9" t="s">
        <v>1741</v>
      </c>
      <c r="C834" s="9" t="s">
        <v>1742</v>
      </c>
      <c r="D834" s="9" t="s">
        <v>1656</v>
      </c>
      <c r="E834" s="9" t="s">
        <v>1657</v>
      </c>
      <c r="F834" s="9" t="s">
        <v>1658</v>
      </c>
      <c r="G834" s="9">
        <v>1</v>
      </c>
      <c r="H834" s="9">
        <v>0</v>
      </c>
      <c r="I834" s="9">
        <v>0</v>
      </c>
      <c r="J834" s="9">
        <v>0</v>
      </c>
      <c r="K834" s="9"/>
      <c r="L834" s="13">
        <f t="shared" si="13"/>
        <v>0</v>
      </c>
      <c r="M834" s="9" t="s">
        <v>86</v>
      </c>
    </row>
    <row r="835" spans="1:13">
      <c r="A835" s="9" t="str">
        <f t="array" ref="A835">IF(J835&gt;0,TEXT(SUMPRODUCT(($F$4:$F$2499=$F835)*($L$4:$L$2499&gt;$L835))+1,"00"),"")</f>
        <v/>
      </c>
      <c r="B835" s="9" t="s">
        <v>1743</v>
      </c>
      <c r="C835" s="9" t="s">
        <v>1744</v>
      </c>
      <c r="D835" s="9" t="s">
        <v>1656</v>
      </c>
      <c r="E835" s="9" t="s">
        <v>1657</v>
      </c>
      <c r="F835" s="9" t="s">
        <v>1658</v>
      </c>
      <c r="G835" s="9">
        <v>1</v>
      </c>
      <c r="H835" s="9">
        <v>0</v>
      </c>
      <c r="I835" s="9">
        <v>0</v>
      </c>
      <c r="J835" s="9">
        <v>0</v>
      </c>
      <c r="K835" s="9"/>
      <c r="L835" s="13">
        <f t="shared" si="13"/>
        <v>0</v>
      </c>
      <c r="M835" s="9" t="s">
        <v>86</v>
      </c>
    </row>
    <row r="836" spans="1:13">
      <c r="A836" s="9" t="str">
        <f t="array" ref="A836">IF(J836&gt;0,TEXT(SUMPRODUCT(($F$4:$F$2499=$F836)*($L$4:$L$2499&gt;$L836))+1,"00"),"")</f>
        <v/>
      </c>
      <c r="B836" s="9" t="s">
        <v>1745</v>
      </c>
      <c r="C836" s="9" t="s">
        <v>1746</v>
      </c>
      <c r="D836" s="9" t="s">
        <v>1656</v>
      </c>
      <c r="E836" s="9" t="s">
        <v>1657</v>
      </c>
      <c r="F836" s="9" t="s">
        <v>1658</v>
      </c>
      <c r="G836" s="9">
        <v>1</v>
      </c>
      <c r="H836" s="9">
        <v>0</v>
      </c>
      <c r="I836" s="9">
        <v>0</v>
      </c>
      <c r="J836" s="9">
        <v>0</v>
      </c>
      <c r="K836" s="9"/>
      <c r="L836" s="13">
        <f t="shared" si="13"/>
        <v>0</v>
      </c>
      <c r="M836" s="9" t="s">
        <v>86</v>
      </c>
    </row>
    <row r="837" spans="1:13">
      <c r="A837" s="9" t="str">
        <f t="array" ref="A837">IF(J837&gt;0,TEXT(SUMPRODUCT(($F$4:$F$2499=$F837)*($L$4:$L$2499&gt;$L837))+1,"00"),"")</f>
        <v/>
      </c>
      <c r="B837" s="9" t="s">
        <v>1747</v>
      </c>
      <c r="C837" s="9" t="s">
        <v>1748</v>
      </c>
      <c r="D837" s="9" t="s">
        <v>1656</v>
      </c>
      <c r="E837" s="9" t="s">
        <v>1657</v>
      </c>
      <c r="F837" s="9" t="s">
        <v>1658</v>
      </c>
      <c r="G837" s="9">
        <v>1</v>
      </c>
      <c r="H837" s="9">
        <v>0</v>
      </c>
      <c r="I837" s="9">
        <v>0</v>
      </c>
      <c r="J837" s="9">
        <v>0</v>
      </c>
      <c r="K837" s="9"/>
      <c r="L837" s="13">
        <f t="shared" ref="L837:L900" si="14">(J837/3+K837)*0.5</f>
        <v>0</v>
      </c>
      <c r="M837" s="9" t="s">
        <v>86</v>
      </c>
    </row>
    <row r="838" spans="1:13">
      <c r="A838" s="9" t="str">
        <f t="array" ref="A838">IF(J838&gt;0,TEXT(SUMPRODUCT(($F$4:$F$2499=$F838)*($L$4:$L$2499&gt;$L838))+1,"00"),"")</f>
        <v>01</v>
      </c>
      <c r="B838" s="9" t="s">
        <v>1749</v>
      </c>
      <c r="C838" s="9" t="s">
        <v>1750</v>
      </c>
      <c r="D838" s="9" t="s">
        <v>1751</v>
      </c>
      <c r="E838" s="9" t="s">
        <v>1657</v>
      </c>
      <c r="F838" s="9" t="s">
        <v>1752</v>
      </c>
      <c r="G838" s="9">
        <v>1</v>
      </c>
      <c r="H838" s="9">
        <v>114</v>
      </c>
      <c r="I838" s="9">
        <v>111.5</v>
      </c>
      <c r="J838" s="9">
        <v>225.5</v>
      </c>
      <c r="K838" s="9"/>
      <c r="L838" s="13">
        <f t="shared" si="14"/>
        <v>37.5833333333333</v>
      </c>
      <c r="M838" s="9"/>
    </row>
    <row r="839" spans="1:13">
      <c r="A839" s="9" t="str">
        <f t="array" ref="A839">IF(J839&gt;0,TEXT(SUMPRODUCT(($F$4:$F$2499=$F839)*($L$4:$L$2499&gt;$L839))+1,"00"),"")</f>
        <v>02</v>
      </c>
      <c r="B839" s="9" t="s">
        <v>1753</v>
      </c>
      <c r="C839" s="9" t="s">
        <v>1754</v>
      </c>
      <c r="D839" s="9" t="s">
        <v>1751</v>
      </c>
      <c r="E839" s="9" t="s">
        <v>1657</v>
      </c>
      <c r="F839" s="9" t="s">
        <v>1752</v>
      </c>
      <c r="G839" s="9">
        <v>1</v>
      </c>
      <c r="H839" s="9">
        <v>109</v>
      </c>
      <c r="I839" s="9">
        <v>105.5</v>
      </c>
      <c r="J839" s="9">
        <v>214.5</v>
      </c>
      <c r="K839" s="9"/>
      <c r="L839" s="13">
        <f t="shared" si="14"/>
        <v>35.75</v>
      </c>
      <c r="M839" s="9"/>
    </row>
    <row r="840" spans="1:13">
      <c r="A840" s="9" t="str">
        <f t="array" ref="A840">IF(J840&gt;0,TEXT(SUMPRODUCT(($F$4:$F$2499=$F840)*($L$4:$L$2499&gt;$L840))+1,"00"),"")</f>
        <v>03</v>
      </c>
      <c r="B840" s="9" t="s">
        <v>1755</v>
      </c>
      <c r="C840" s="9" t="s">
        <v>1756</v>
      </c>
      <c r="D840" s="9" t="s">
        <v>1751</v>
      </c>
      <c r="E840" s="9" t="s">
        <v>1657</v>
      </c>
      <c r="F840" s="9" t="s">
        <v>1752</v>
      </c>
      <c r="G840" s="9">
        <v>1</v>
      </c>
      <c r="H840" s="9">
        <v>114</v>
      </c>
      <c r="I840" s="9">
        <v>96</v>
      </c>
      <c r="J840" s="9">
        <v>210</v>
      </c>
      <c r="K840" s="9"/>
      <c r="L840" s="13">
        <f t="shared" si="14"/>
        <v>35</v>
      </c>
      <c r="M840" s="9"/>
    </row>
    <row r="841" spans="1:13">
      <c r="A841" s="9" t="str">
        <f t="array" ref="A841">IF(J841&gt;0,TEXT(SUMPRODUCT(($F$4:$F$2499=$F841)*($L$4:$L$2499&gt;$L841))+1,"00"),"")</f>
        <v>04</v>
      </c>
      <c r="B841" s="9" t="s">
        <v>1757</v>
      </c>
      <c r="C841" s="9" t="s">
        <v>1758</v>
      </c>
      <c r="D841" s="9" t="s">
        <v>1751</v>
      </c>
      <c r="E841" s="9" t="s">
        <v>1657</v>
      </c>
      <c r="F841" s="9" t="s">
        <v>1752</v>
      </c>
      <c r="G841" s="9">
        <v>1</v>
      </c>
      <c r="H841" s="9">
        <v>100</v>
      </c>
      <c r="I841" s="9">
        <v>99</v>
      </c>
      <c r="J841" s="9">
        <v>199</v>
      </c>
      <c r="K841" s="9"/>
      <c r="L841" s="13">
        <f t="shared" si="14"/>
        <v>33.1666666666667</v>
      </c>
      <c r="M841" s="9"/>
    </row>
    <row r="842" spans="1:13">
      <c r="A842" s="9" t="str">
        <f t="array" ref="A842">IF(J842&gt;0,TEXT(SUMPRODUCT(($F$4:$F$2499=$F842)*($L$4:$L$2499&gt;$L842))+1,"00"),"")</f>
        <v>05</v>
      </c>
      <c r="B842" s="9" t="s">
        <v>1759</v>
      </c>
      <c r="C842" s="9" t="s">
        <v>1760</v>
      </c>
      <c r="D842" s="9" t="s">
        <v>1751</v>
      </c>
      <c r="E842" s="9" t="s">
        <v>1657</v>
      </c>
      <c r="F842" s="9" t="s">
        <v>1752</v>
      </c>
      <c r="G842" s="9">
        <v>1</v>
      </c>
      <c r="H842" s="9">
        <v>98</v>
      </c>
      <c r="I842" s="9">
        <v>96</v>
      </c>
      <c r="J842" s="9">
        <v>194</v>
      </c>
      <c r="K842" s="9"/>
      <c r="L842" s="13">
        <f t="shared" si="14"/>
        <v>32.3333333333333</v>
      </c>
      <c r="M842" s="9"/>
    </row>
    <row r="843" spans="1:13">
      <c r="A843" s="9" t="str">
        <f t="array" ref="A843">IF(J843&gt;0,TEXT(SUMPRODUCT(($F$4:$F$2499=$F843)*($L$4:$L$2499&gt;$L843))+1,"00"),"")</f>
        <v>05</v>
      </c>
      <c r="B843" s="9" t="s">
        <v>1761</v>
      </c>
      <c r="C843" s="9" t="s">
        <v>1762</v>
      </c>
      <c r="D843" s="9" t="s">
        <v>1751</v>
      </c>
      <c r="E843" s="9" t="s">
        <v>1657</v>
      </c>
      <c r="F843" s="9" t="s">
        <v>1752</v>
      </c>
      <c r="G843" s="9">
        <v>1</v>
      </c>
      <c r="H843" s="9">
        <v>96</v>
      </c>
      <c r="I843" s="9">
        <v>98</v>
      </c>
      <c r="J843" s="9">
        <v>194</v>
      </c>
      <c r="K843" s="9"/>
      <c r="L843" s="13">
        <f t="shared" si="14"/>
        <v>32.3333333333333</v>
      </c>
      <c r="M843" s="9"/>
    </row>
    <row r="844" spans="1:13">
      <c r="A844" s="9" t="str">
        <f t="array" ref="A844">IF(J844&gt;0,TEXT(SUMPRODUCT(($F$4:$F$2499=$F844)*($L$4:$L$2499&gt;$L844))+1,"00"),"")</f>
        <v>05</v>
      </c>
      <c r="B844" s="9" t="s">
        <v>1763</v>
      </c>
      <c r="C844" s="9" t="s">
        <v>1764</v>
      </c>
      <c r="D844" s="9" t="s">
        <v>1751</v>
      </c>
      <c r="E844" s="9" t="s">
        <v>1657</v>
      </c>
      <c r="F844" s="9" t="s">
        <v>1752</v>
      </c>
      <c r="G844" s="9">
        <v>1</v>
      </c>
      <c r="H844" s="9">
        <v>100</v>
      </c>
      <c r="I844" s="9">
        <v>94</v>
      </c>
      <c r="J844" s="9">
        <v>194</v>
      </c>
      <c r="K844" s="9"/>
      <c r="L844" s="13">
        <f t="shared" si="14"/>
        <v>32.3333333333333</v>
      </c>
      <c r="M844" s="9"/>
    </row>
    <row r="845" spans="1:13">
      <c r="A845" s="9" t="str">
        <f t="array" ref="A845">IF(J845&gt;0,TEXT(SUMPRODUCT(($F$4:$F$2499=$F845)*($L$4:$L$2499&gt;$L845))+1,"00"),"")</f>
        <v>08</v>
      </c>
      <c r="B845" s="9" t="s">
        <v>1765</v>
      </c>
      <c r="C845" s="9" t="s">
        <v>1766</v>
      </c>
      <c r="D845" s="9" t="s">
        <v>1751</v>
      </c>
      <c r="E845" s="9" t="s">
        <v>1657</v>
      </c>
      <c r="F845" s="9" t="s">
        <v>1752</v>
      </c>
      <c r="G845" s="9">
        <v>1</v>
      </c>
      <c r="H845" s="9">
        <v>94.5</v>
      </c>
      <c r="I845" s="9">
        <v>90</v>
      </c>
      <c r="J845" s="9">
        <v>184.5</v>
      </c>
      <c r="K845" s="9"/>
      <c r="L845" s="13">
        <f t="shared" si="14"/>
        <v>30.75</v>
      </c>
      <c r="M845" s="9"/>
    </row>
    <row r="846" spans="1:13">
      <c r="A846" s="9" t="str">
        <f t="array" ref="A846">IF(J846&gt;0,TEXT(SUMPRODUCT(($F$4:$F$2499=$F846)*($L$4:$L$2499&gt;$L846))+1,"00"),"")</f>
        <v>09</v>
      </c>
      <c r="B846" s="9" t="s">
        <v>1767</v>
      </c>
      <c r="C846" s="9" t="s">
        <v>1768</v>
      </c>
      <c r="D846" s="9" t="s">
        <v>1751</v>
      </c>
      <c r="E846" s="9" t="s">
        <v>1657</v>
      </c>
      <c r="F846" s="9" t="s">
        <v>1752</v>
      </c>
      <c r="G846" s="9">
        <v>1</v>
      </c>
      <c r="H846" s="9">
        <v>86.5</v>
      </c>
      <c r="I846" s="9">
        <v>96.5</v>
      </c>
      <c r="J846" s="9">
        <v>183</v>
      </c>
      <c r="K846" s="9"/>
      <c r="L846" s="13">
        <f t="shared" si="14"/>
        <v>30.5</v>
      </c>
      <c r="M846" s="9"/>
    </row>
    <row r="847" spans="1:13">
      <c r="A847" s="9" t="str">
        <f t="array" ref="A847">IF(J847&gt;0,TEXT(SUMPRODUCT(($F$4:$F$2499=$F847)*($L$4:$L$2499&gt;$L847))+1,"00"),"")</f>
        <v>10</v>
      </c>
      <c r="B847" s="9" t="s">
        <v>1769</v>
      </c>
      <c r="C847" s="9" t="s">
        <v>1770</v>
      </c>
      <c r="D847" s="9" t="s">
        <v>1751</v>
      </c>
      <c r="E847" s="9" t="s">
        <v>1657</v>
      </c>
      <c r="F847" s="9" t="s">
        <v>1752</v>
      </c>
      <c r="G847" s="9">
        <v>1</v>
      </c>
      <c r="H847" s="9">
        <v>78.5</v>
      </c>
      <c r="I847" s="9">
        <v>104</v>
      </c>
      <c r="J847" s="9">
        <v>182.5</v>
      </c>
      <c r="K847" s="9"/>
      <c r="L847" s="13">
        <f t="shared" si="14"/>
        <v>30.4166666666667</v>
      </c>
      <c r="M847" s="9"/>
    </row>
    <row r="848" spans="1:13">
      <c r="A848" s="9" t="str">
        <f t="array" ref="A848">IF(J848&gt;0,TEXT(SUMPRODUCT(($F$4:$F$2499=$F848)*($L$4:$L$2499&gt;$L848))+1,"00"),"")</f>
        <v>11</v>
      </c>
      <c r="B848" s="9" t="s">
        <v>1771</v>
      </c>
      <c r="C848" s="9" t="s">
        <v>1772</v>
      </c>
      <c r="D848" s="9" t="s">
        <v>1751</v>
      </c>
      <c r="E848" s="9" t="s">
        <v>1657</v>
      </c>
      <c r="F848" s="9" t="s">
        <v>1752</v>
      </c>
      <c r="G848" s="9">
        <v>1</v>
      </c>
      <c r="H848" s="9">
        <v>92</v>
      </c>
      <c r="I848" s="9">
        <v>84.5</v>
      </c>
      <c r="J848" s="9">
        <v>176.5</v>
      </c>
      <c r="K848" s="9"/>
      <c r="L848" s="13">
        <f t="shared" si="14"/>
        <v>29.4166666666667</v>
      </c>
      <c r="M848" s="9"/>
    </row>
    <row r="849" spans="1:13">
      <c r="A849" s="9" t="str">
        <f t="array" ref="A849">IF(J849&gt;0,TEXT(SUMPRODUCT(($F$4:$F$2499=$F849)*($L$4:$L$2499&gt;$L849))+1,"00"),"")</f>
        <v>12</v>
      </c>
      <c r="B849" s="9" t="s">
        <v>1773</v>
      </c>
      <c r="C849" s="9" t="s">
        <v>1774</v>
      </c>
      <c r="D849" s="9" t="s">
        <v>1751</v>
      </c>
      <c r="E849" s="9" t="s">
        <v>1657</v>
      </c>
      <c r="F849" s="9" t="s">
        <v>1752</v>
      </c>
      <c r="G849" s="9">
        <v>1</v>
      </c>
      <c r="H849" s="9">
        <v>88.5</v>
      </c>
      <c r="I849" s="9">
        <v>87.5</v>
      </c>
      <c r="J849" s="9">
        <v>176</v>
      </c>
      <c r="K849" s="9"/>
      <c r="L849" s="13">
        <f t="shared" si="14"/>
        <v>29.3333333333333</v>
      </c>
      <c r="M849" s="9"/>
    </row>
    <row r="850" spans="1:13">
      <c r="A850" s="9" t="str">
        <f t="array" ref="A850">IF(J850&gt;0,TEXT(SUMPRODUCT(($F$4:$F$2499=$F850)*($L$4:$L$2499&gt;$L850))+1,"00"),"")</f>
        <v>13</v>
      </c>
      <c r="B850" s="9" t="s">
        <v>1775</v>
      </c>
      <c r="C850" s="9" t="s">
        <v>1776</v>
      </c>
      <c r="D850" s="9" t="s">
        <v>1751</v>
      </c>
      <c r="E850" s="9" t="s">
        <v>1657</v>
      </c>
      <c r="F850" s="9" t="s">
        <v>1752</v>
      </c>
      <c r="G850" s="9">
        <v>1</v>
      </c>
      <c r="H850" s="9">
        <v>89.5</v>
      </c>
      <c r="I850" s="9">
        <v>84</v>
      </c>
      <c r="J850" s="9">
        <v>173.5</v>
      </c>
      <c r="K850" s="9"/>
      <c r="L850" s="13">
        <f t="shared" si="14"/>
        <v>28.9166666666667</v>
      </c>
      <c r="M850" s="9"/>
    </row>
    <row r="851" spans="1:13">
      <c r="A851" s="9" t="str">
        <f t="array" ref="A851">IF(J851&gt;0,TEXT(SUMPRODUCT(($F$4:$F$2499=$F851)*($L$4:$L$2499&gt;$L851))+1,"00"),"")</f>
        <v>14</v>
      </c>
      <c r="B851" s="9" t="s">
        <v>1777</v>
      </c>
      <c r="C851" s="9" t="s">
        <v>1778</v>
      </c>
      <c r="D851" s="9" t="s">
        <v>1751</v>
      </c>
      <c r="E851" s="9" t="s">
        <v>1657</v>
      </c>
      <c r="F851" s="9" t="s">
        <v>1752</v>
      </c>
      <c r="G851" s="9">
        <v>1</v>
      </c>
      <c r="H851" s="9">
        <v>88</v>
      </c>
      <c r="I851" s="9">
        <v>80.5</v>
      </c>
      <c r="J851" s="9">
        <v>168.5</v>
      </c>
      <c r="K851" s="9"/>
      <c r="L851" s="13">
        <f t="shared" si="14"/>
        <v>28.0833333333333</v>
      </c>
      <c r="M851" s="9"/>
    </row>
    <row r="852" spans="1:13">
      <c r="A852" s="9" t="str">
        <f t="array" ref="A852">IF(J852&gt;0,TEXT(SUMPRODUCT(($F$4:$F$2499=$F852)*($L$4:$L$2499&gt;$L852))+1,"00"),"")</f>
        <v>15</v>
      </c>
      <c r="B852" s="9" t="s">
        <v>1779</v>
      </c>
      <c r="C852" s="9" t="s">
        <v>1780</v>
      </c>
      <c r="D852" s="9" t="s">
        <v>1751</v>
      </c>
      <c r="E852" s="9" t="s">
        <v>1657</v>
      </c>
      <c r="F852" s="9" t="s">
        <v>1752</v>
      </c>
      <c r="G852" s="9">
        <v>1</v>
      </c>
      <c r="H852" s="9">
        <v>72</v>
      </c>
      <c r="I852" s="9">
        <v>92</v>
      </c>
      <c r="J852" s="9">
        <v>164</v>
      </c>
      <c r="K852" s="9"/>
      <c r="L852" s="13">
        <f t="shared" si="14"/>
        <v>27.3333333333333</v>
      </c>
      <c r="M852" s="9"/>
    </row>
    <row r="853" spans="1:13">
      <c r="A853" s="9" t="str">
        <f t="array" ref="A853">IF(J853&gt;0,TEXT(SUMPRODUCT(($F$4:$F$2499=$F853)*($L$4:$L$2499&gt;$L853))+1,"00"),"")</f>
        <v>16</v>
      </c>
      <c r="B853" s="9" t="s">
        <v>1781</v>
      </c>
      <c r="C853" s="9" t="s">
        <v>1782</v>
      </c>
      <c r="D853" s="9" t="s">
        <v>1751</v>
      </c>
      <c r="E853" s="9" t="s">
        <v>1657</v>
      </c>
      <c r="F853" s="9" t="s">
        <v>1752</v>
      </c>
      <c r="G853" s="9">
        <v>1</v>
      </c>
      <c r="H853" s="9">
        <v>92</v>
      </c>
      <c r="I853" s="9">
        <v>71.5</v>
      </c>
      <c r="J853" s="9">
        <v>163.5</v>
      </c>
      <c r="K853" s="9"/>
      <c r="L853" s="13">
        <f t="shared" si="14"/>
        <v>27.25</v>
      </c>
      <c r="M853" s="9"/>
    </row>
    <row r="854" spans="1:13">
      <c r="A854" s="9" t="str">
        <f t="array" ref="A854">IF(J854&gt;0,TEXT(SUMPRODUCT(($F$4:$F$2499=$F854)*($L$4:$L$2499&gt;$L854))+1,"00"),"")</f>
        <v>17</v>
      </c>
      <c r="B854" s="9" t="s">
        <v>1783</v>
      </c>
      <c r="C854" s="9" t="s">
        <v>1784</v>
      </c>
      <c r="D854" s="9" t="s">
        <v>1751</v>
      </c>
      <c r="E854" s="9" t="s">
        <v>1657</v>
      </c>
      <c r="F854" s="9" t="s">
        <v>1752</v>
      </c>
      <c r="G854" s="9">
        <v>1</v>
      </c>
      <c r="H854" s="9">
        <v>83</v>
      </c>
      <c r="I854" s="9">
        <v>79.5</v>
      </c>
      <c r="J854" s="9">
        <v>162.5</v>
      </c>
      <c r="K854" s="9"/>
      <c r="L854" s="13">
        <f t="shared" si="14"/>
        <v>27.0833333333333</v>
      </c>
      <c r="M854" s="9"/>
    </row>
    <row r="855" spans="1:13">
      <c r="A855" s="9" t="str">
        <f t="array" ref="A855">IF(J855&gt;0,TEXT(SUMPRODUCT(($F$4:$F$2499=$F855)*($L$4:$L$2499&gt;$L855))+1,"00"),"")</f>
        <v>18</v>
      </c>
      <c r="B855" s="9" t="s">
        <v>1785</v>
      </c>
      <c r="C855" s="9" t="s">
        <v>1786</v>
      </c>
      <c r="D855" s="9" t="s">
        <v>1751</v>
      </c>
      <c r="E855" s="9" t="s">
        <v>1657</v>
      </c>
      <c r="F855" s="9" t="s">
        <v>1752</v>
      </c>
      <c r="G855" s="9">
        <v>1</v>
      </c>
      <c r="H855" s="9">
        <v>75</v>
      </c>
      <c r="I855" s="9">
        <v>86</v>
      </c>
      <c r="J855" s="9">
        <v>161</v>
      </c>
      <c r="K855" s="9"/>
      <c r="L855" s="13">
        <f t="shared" si="14"/>
        <v>26.8333333333333</v>
      </c>
      <c r="M855" s="9"/>
    </row>
    <row r="856" spans="1:13">
      <c r="A856" s="9" t="str">
        <f t="array" ref="A856">IF(J856&gt;0,TEXT(SUMPRODUCT(($F$4:$F$2499=$F856)*($L$4:$L$2499&gt;$L856))+1,"00"),"")</f>
        <v>19</v>
      </c>
      <c r="B856" s="9" t="s">
        <v>1787</v>
      </c>
      <c r="C856" s="9" t="s">
        <v>1788</v>
      </c>
      <c r="D856" s="9" t="s">
        <v>1751</v>
      </c>
      <c r="E856" s="9" t="s">
        <v>1657</v>
      </c>
      <c r="F856" s="9" t="s">
        <v>1752</v>
      </c>
      <c r="G856" s="9">
        <v>1</v>
      </c>
      <c r="H856" s="9">
        <v>76.5</v>
      </c>
      <c r="I856" s="9">
        <v>69</v>
      </c>
      <c r="J856" s="9">
        <v>145.5</v>
      </c>
      <c r="K856" s="9"/>
      <c r="L856" s="13">
        <f t="shared" si="14"/>
        <v>24.25</v>
      </c>
      <c r="M856" s="9"/>
    </row>
    <row r="857" spans="1:13">
      <c r="A857" s="9" t="str">
        <f t="array" ref="A857">IF(J857&gt;0,TEXT(SUMPRODUCT(($F$4:$F$2499=$F857)*($L$4:$L$2499&gt;$L857))+1,"00"),"")</f>
        <v>20</v>
      </c>
      <c r="B857" s="9" t="s">
        <v>1789</v>
      </c>
      <c r="C857" s="9" t="s">
        <v>1790</v>
      </c>
      <c r="D857" s="9" t="s">
        <v>1751</v>
      </c>
      <c r="E857" s="9" t="s">
        <v>1657</v>
      </c>
      <c r="F857" s="9" t="s">
        <v>1752</v>
      </c>
      <c r="G857" s="9">
        <v>1</v>
      </c>
      <c r="H857" s="9">
        <v>83</v>
      </c>
      <c r="I857" s="9">
        <v>47</v>
      </c>
      <c r="J857" s="9">
        <v>130</v>
      </c>
      <c r="K857" s="9"/>
      <c r="L857" s="13">
        <f t="shared" si="14"/>
        <v>21.6666666666667</v>
      </c>
      <c r="M857" s="9"/>
    </row>
    <row r="858" spans="1:13">
      <c r="A858" s="9" t="str">
        <f t="array" ref="A858">IF(J858&gt;0,TEXT(SUMPRODUCT(($F$4:$F$2499=$F858)*($L$4:$L$2499&gt;$L858))+1,"00"),"")</f>
        <v>21</v>
      </c>
      <c r="B858" s="9" t="s">
        <v>1791</v>
      </c>
      <c r="C858" s="9" t="s">
        <v>1792</v>
      </c>
      <c r="D858" s="9" t="s">
        <v>1751</v>
      </c>
      <c r="E858" s="9" t="s">
        <v>1657</v>
      </c>
      <c r="F858" s="9" t="s">
        <v>1752</v>
      </c>
      <c r="G858" s="9">
        <v>1</v>
      </c>
      <c r="H858" s="9">
        <v>49.5</v>
      </c>
      <c r="I858" s="9">
        <v>56</v>
      </c>
      <c r="J858" s="9">
        <v>105.5</v>
      </c>
      <c r="K858" s="9"/>
      <c r="L858" s="13">
        <f t="shared" si="14"/>
        <v>17.5833333333333</v>
      </c>
      <c r="M858" s="9"/>
    </row>
    <row r="859" spans="1:13">
      <c r="A859" s="9" t="str">
        <f t="array" ref="A859">IF(J859&gt;0,TEXT(SUMPRODUCT(($F$4:$F$2499=$F859)*($L$4:$L$2499&gt;$L859))+1,"00"),"")</f>
        <v>22</v>
      </c>
      <c r="B859" s="9" t="s">
        <v>1793</v>
      </c>
      <c r="C859" s="9" t="s">
        <v>1794</v>
      </c>
      <c r="D859" s="9" t="s">
        <v>1751</v>
      </c>
      <c r="E859" s="9" t="s">
        <v>1657</v>
      </c>
      <c r="F859" s="9" t="s">
        <v>1752</v>
      </c>
      <c r="G859" s="9">
        <v>1</v>
      </c>
      <c r="H859" s="9">
        <v>73</v>
      </c>
      <c r="I859" s="9">
        <v>27</v>
      </c>
      <c r="J859" s="9">
        <v>100</v>
      </c>
      <c r="K859" s="9"/>
      <c r="L859" s="13">
        <f t="shared" si="14"/>
        <v>16.6666666666667</v>
      </c>
      <c r="M859" s="9"/>
    </row>
    <row r="860" spans="1:13">
      <c r="A860" s="9" t="str">
        <f t="array" ref="A860">IF(J860&gt;0,TEXT(SUMPRODUCT(($F$4:$F$2499=$F860)*($L$4:$L$2499&gt;$L860))+1,"00"),"")</f>
        <v/>
      </c>
      <c r="B860" s="9" t="s">
        <v>1795</v>
      </c>
      <c r="C860" s="9" t="s">
        <v>1796</v>
      </c>
      <c r="D860" s="9" t="s">
        <v>1751</v>
      </c>
      <c r="E860" s="9" t="s">
        <v>1657</v>
      </c>
      <c r="F860" s="9" t="s">
        <v>1752</v>
      </c>
      <c r="G860" s="9">
        <v>1</v>
      </c>
      <c r="H860" s="9">
        <v>0</v>
      </c>
      <c r="I860" s="9">
        <v>0</v>
      </c>
      <c r="J860" s="9">
        <v>0</v>
      </c>
      <c r="K860" s="9"/>
      <c r="L860" s="13">
        <f t="shared" si="14"/>
        <v>0</v>
      </c>
      <c r="M860" s="9" t="s">
        <v>86</v>
      </c>
    </row>
    <row r="861" spans="1:13">
      <c r="A861" s="9" t="str">
        <f t="array" ref="A861">IF(J861&gt;0,TEXT(SUMPRODUCT(($F$4:$F$2499=$F861)*($L$4:$L$2499&gt;$L861))+1,"00"),"")</f>
        <v/>
      </c>
      <c r="B861" s="9" t="s">
        <v>1797</v>
      </c>
      <c r="C861" s="9" t="s">
        <v>1798</v>
      </c>
      <c r="D861" s="9" t="s">
        <v>1751</v>
      </c>
      <c r="E861" s="9" t="s">
        <v>1657</v>
      </c>
      <c r="F861" s="9" t="s">
        <v>1752</v>
      </c>
      <c r="G861" s="9">
        <v>1</v>
      </c>
      <c r="H861" s="9">
        <v>0</v>
      </c>
      <c r="I861" s="9">
        <v>0</v>
      </c>
      <c r="J861" s="9">
        <v>0</v>
      </c>
      <c r="K861" s="9"/>
      <c r="L861" s="13">
        <f t="shared" si="14"/>
        <v>0</v>
      </c>
      <c r="M861" s="9" t="s">
        <v>86</v>
      </c>
    </row>
    <row r="862" spans="1:13">
      <c r="A862" s="9" t="str">
        <f t="array" ref="A862">IF(J862&gt;0,TEXT(SUMPRODUCT(($F$4:$F$2499=$F862)*($L$4:$L$2499&gt;$L862))+1,"00"),"")</f>
        <v/>
      </c>
      <c r="B862" s="9" t="s">
        <v>1799</v>
      </c>
      <c r="C862" s="9" t="s">
        <v>1800</v>
      </c>
      <c r="D862" s="9" t="s">
        <v>1751</v>
      </c>
      <c r="E862" s="9" t="s">
        <v>1657</v>
      </c>
      <c r="F862" s="9" t="s">
        <v>1752</v>
      </c>
      <c r="G862" s="9">
        <v>1</v>
      </c>
      <c r="H862" s="9">
        <v>0</v>
      </c>
      <c r="I862" s="9">
        <v>0</v>
      </c>
      <c r="J862" s="9">
        <v>0</v>
      </c>
      <c r="K862" s="9"/>
      <c r="L862" s="13">
        <f t="shared" si="14"/>
        <v>0</v>
      </c>
      <c r="M862" s="9" t="s">
        <v>86</v>
      </c>
    </row>
    <row r="863" spans="1:13">
      <c r="A863" s="9" t="str">
        <f t="array" ref="A863">IF(J863&gt;0,TEXT(SUMPRODUCT(($F$4:$F$2499=$F863)*($L$4:$L$2499&gt;$L863))+1,"00"),"")</f>
        <v/>
      </c>
      <c r="B863" s="9" t="s">
        <v>1801</v>
      </c>
      <c r="C863" s="9" t="s">
        <v>1802</v>
      </c>
      <c r="D863" s="9" t="s">
        <v>1751</v>
      </c>
      <c r="E863" s="9" t="s">
        <v>1657</v>
      </c>
      <c r="F863" s="9" t="s">
        <v>1752</v>
      </c>
      <c r="G863" s="9">
        <v>1</v>
      </c>
      <c r="H863" s="9">
        <v>0</v>
      </c>
      <c r="I863" s="9">
        <v>0</v>
      </c>
      <c r="J863" s="9">
        <v>0</v>
      </c>
      <c r="K863" s="9"/>
      <c r="L863" s="13">
        <f t="shared" si="14"/>
        <v>0</v>
      </c>
      <c r="M863" s="9" t="s">
        <v>86</v>
      </c>
    </row>
    <row r="864" spans="1:13">
      <c r="A864" s="9" t="str">
        <f t="array" ref="A864">IF(J864&gt;0,TEXT(SUMPRODUCT(($F$4:$F$2499=$F864)*($L$4:$L$2499&gt;$L864))+1,"00"),"")</f>
        <v/>
      </c>
      <c r="B864" s="9" t="s">
        <v>1803</v>
      </c>
      <c r="C864" s="9" t="s">
        <v>1804</v>
      </c>
      <c r="D864" s="9" t="s">
        <v>1751</v>
      </c>
      <c r="E864" s="9" t="s">
        <v>1657</v>
      </c>
      <c r="F864" s="9" t="s">
        <v>1752</v>
      </c>
      <c r="G864" s="9">
        <v>1</v>
      </c>
      <c r="H864" s="9">
        <v>0</v>
      </c>
      <c r="I864" s="9">
        <v>0</v>
      </c>
      <c r="J864" s="9">
        <v>0</v>
      </c>
      <c r="K864" s="9"/>
      <c r="L864" s="13">
        <f t="shared" si="14"/>
        <v>0</v>
      </c>
      <c r="M864" s="9" t="s">
        <v>86</v>
      </c>
    </row>
    <row r="865" spans="1:13">
      <c r="A865" s="9" t="str">
        <f t="array" ref="A865">IF(J865&gt;0,TEXT(SUMPRODUCT(($F$4:$F$2499=$F865)*($L$4:$L$2499&gt;$L865))+1,"00"),"")</f>
        <v/>
      </c>
      <c r="B865" s="9" t="s">
        <v>1805</v>
      </c>
      <c r="C865" s="9" t="s">
        <v>1806</v>
      </c>
      <c r="D865" s="9" t="s">
        <v>1751</v>
      </c>
      <c r="E865" s="9" t="s">
        <v>1657</v>
      </c>
      <c r="F865" s="9" t="s">
        <v>1752</v>
      </c>
      <c r="G865" s="9">
        <v>1</v>
      </c>
      <c r="H865" s="9">
        <v>0</v>
      </c>
      <c r="I865" s="9">
        <v>0</v>
      </c>
      <c r="J865" s="9">
        <v>0</v>
      </c>
      <c r="K865" s="9"/>
      <c r="L865" s="13">
        <f t="shared" si="14"/>
        <v>0</v>
      </c>
      <c r="M865" s="9" t="s">
        <v>86</v>
      </c>
    </row>
    <row r="866" spans="1:13">
      <c r="A866" s="9" t="str">
        <f t="array" ref="A866">IF(J866&gt;0,TEXT(SUMPRODUCT(($F$4:$F$2499=$F866)*($L$4:$L$2499&gt;$L866))+1,"00"),"")</f>
        <v/>
      </c>
      <c r="B866" s="9" t="s">
        <v>1807</v>
      </c>
      <c r="C866" s="9" t="s">
        <v>1808</v>
      </c>
      <c r="D866" s="9" t="s">
        <v>1751</v>
      </c>
      <c r="E866" s="9" t="s">
        <v>1657</v>
      </c>
      <c r="F866" s="9" t="s">
        <v>1752</v>
      </c>
      <c r="G866" s="9">
        <v>1</v>
      </c>
      <c r="H866" s="9">
        <v>0</v>
      </c>
      <c r="I866" s="9">
        <v>0</v>
      </c>
      <c r="J866" s="9">
        <v>0</v>
      </c>
      <c r="K866" s="9"/>
      <c r="L866" s="13">
        <f t="shared" si="14"/>
        <v>0</v>
      </c>
      <c r="M866" s="9" t="s">
        <v>86</v>
      </c>
    </row>
    <row r="867" spans="1:13">
      <c r="A867" s="9" t="str">
        <f t="array" ref="A867">IF(J867&gt;0,TEXT(SUMPRODUCT(($F$4:$F$2499=$F867)*($L$4:$L$2499&gt;$L867))+1,"00"),"")</f>
        <v>01</v>
      </c>
      <c r="B867" s="9" t="s">
        <v>1809</v>
      </c>
      <c r="C867" s="9" t="s">
        <v>1810</v>
      </c>
      <c r="D867" s="9" t="s">
        <v>1811</v>
      </c>
      <c r="E867" s="9" t="s">
        <v>1657</v>
      </c>
      <c r="F867" s="9" t="s">
        <v>1812</v>
      </c>
      <c r="G867" s="9">
        <v>1</v>
      </c>
      <c r="H867" s="9">
        <v>112.5</v>
      </c>
      <c r="I867" s="9">
        <v>98</v>
      </c>
      <c r="J867" s="9">
        <v>210.5</v>
      </c>
      <c r="K867" s="9"/>
      <c r="L867" s="13">
        <f t="shared" si="14"/>
        <v>35.0833333333333</v>
      </c>
      <c r="M867" s="9"/>
    </row>
    <row r="868" spans="1:13">
      <c r="A868" s="9" t="str">
        <f t="array" ref="A868">IF(J868&gt;0,TEXT(SUMPRODUCT(($F$4:$F$2499=$F868)*($L$4:$L$2499&gt;$L868))+1,"00"),"")</f>
        <v>02</v>
      </c>
      <c r="B868" s="9" t="s">
        <v>1813</v>
      </c>
      <c r="C868" s="9" t="s">
        <v>1814</v>
      </c>
      <c r="D868" s="9" t="s">
        <v>1811</v>
      </c>
      <c r="E868" s="9" t="s">
        <v>1657</v>
      </c>
      <c r="F868" s="9" t="s">
        <v>1812</v>
      </c>
      <c r="G868" s="9">
        <v>1</v>
      </c>
      <c r="H868" s="9">
        <v>111</v>
      </c>
      <c r="I868" s="9">
        <v>98.5</v>
      </c>
      <c r="J868" s="9">
        <v>209.5</v>
      </c>
      <c r="K868" s="9"/>
      <c r="L868" s="13">
        <f t="shared" si="14"/>
        <v>34.9166666666667</v>
      </c>
      <c r="M868" s="9"/>
    </row>
    <row r="869" spans="1:13">
      <c r="A869" s="9" t="str">
        <f t="array" ref="A869">IF(J869&gt;0,TEXT(SUMPRODUCT(($F$4:$F$2499=$F869)*($L$4:$L$2499&gt;$L869))+1,"00"),"")</f>
        <v>02</v>
      </c>
      <c r="B869" s="9" t="s">
        <v>1815</v>
      </c>
      <c r="C869" s="9" t="s">
        <v>1816</v>
      </c>
      <c r="D869" s="9" t="s">
        <v>1811</v>
      </c>
      <c r="E869" s="9" t="s">
        <v>1657</v>
      </c>
      <c r="F869" s="9" t="s">
        <v>1812</v>
      </c>
      <c r="G869" s="9">
        <v>1</v>
      </c>
      <c r="H869" s="9">
        <v>118</v>
      </c>
      <c r="I869" s="9">
        <v>91.5</v>
      </c>
      <c r="J869" s="9">
        <v>209.5</v>
      </c>
      <c r="K869" s="9"/>
      <c r="L869" s="13">
        <f t="shared" si="14"/>
        <v>34.9166666666667</v>
      </c>
      <c r="M869" s="9"/>
    </row>
    <row r="870" spans="1:13">
      <c r="A870" s="9" t="str">
        <f t="array" ref="A870">IF(J870&gt;0,TEXT(SUMPRODUCT(($F$4:$F$2499=$F870)*($L$4:$L$2499&gt;$L870))+1,"00"),"")</f>
        <v>04</v>
      </c>
      <c r="B870" s="9" t="s">
        <v>1817</v>
      </c>
      <c r="C870" s="9" t="s">
        <v>1818</v>
      </c>
      <c r="D870" s="9" t="s">
        <v>1811</v>
      </c>
      <c r="E870" s="9" t="s">
        <v>1657</v>
      </c>
      <c r="F870" s="9" t="s">
        <v>1812</v>
      </c>
      <c r="G870" s="9">
        <v>1</v>
      </c>
      <c r="H870" s="9">
        <v>107.5</v>
      </c>
      <c r="I870" s="9">
        <v>100.5</v>
      </c>
      <c r="J870" s="9">
        <v>208</v>
      </c>
      <c r="K870" s="9"/>
      <c r="L870" s="13">
        <f t="shared" si="14"/>
        <v>34.6666666666667</v>
      </c>
      <c r="M870" s="9"/>
    </row>
    <row r="871" spans="1:13">
      <c r="A871" s="9" t="str">
        <f t="array" ref="A871">IF(J871&gt;0,TEXT(SUMPRODUCT(($F$4:$F$2499=$F871)*($L$4:$L$2499&gt;$L871))+1,"00"),"")</f>
        <v>05</v>
      </c>
      <c r="B871" s="9" t="s">
        <v>1819</v>
      </c>
      <c r="C871" s="9" t="s">
        <v>1820</v>
      </c>
      <c r="D871" s="9" t="s">
        <v>1811</v>
      </c>
      <c r="E871" s="9" t="s">
        <v>1657</v>
      </c>
      <c r="F871" s="9" t="s">
        <v>1812</v>
      </c>
      <c r="G871" s="9">
        <v>1</v>
      </c>
      <c r="H871" s="9">
        <v>119</v>
      </c>
      <c r="I871" s="9">
        <v>88.5</v>
      </c>
      <c r="J871" s="9">
        <v>207.5</v>
      </c>
      <c r="K871" s="9"/>
      <c r="L871" s="13">
        <f t="shared" si="14"/>
        <v>34.5833333333333</v>
      </c>
      <c r="M871" s="9"/>
    </row>
    <row r="872" spans="1:13">
      <c r="A872" s="9" t="str">
        <f t="array" ref="A872">IF(J872&gt;0,TEXT(SUMPRODUCT(($F$4:$F$2499=$F872)*($L$4:$L$2499&gt;$L872))+1,"00"),"")</f>
        <v>06</v>
      </c>
      <c r="B872" s="9" t="s">
        <v>1821</v>
      </c>
      <c r="C872" s="9" t="s">
        <v>1822</v>
      </c>
      <c r="D872" s="9" t="s">
        <v>1811</v>
      </c>
      <c r="E872" s="9" t="s">
        <v>1657</v>
      </c>
      <c r="F872" s="9" t="s">
        <v>1812</v>
      </c>
      <c r="G872" s="9">
        <v>1</v>
      </c>
      <c r="H872" s="9">
        <v>107</v>
      </c>
      <c r="I872" s="9">
        <v>97</v>
      </c>
      <c r="J872" s="9">
        <v>204</v>
      </c>
      <c r="K872" s="9"/>
      <c r="L872" s="13">
        <f t="shared" si="14"/>
        <v>34</v>
      </c>
      <c r="M872" s="9"/>
    </row>
    <row r="873" spans="1:13">
      <c r="A873" s="9" t="str">
        <f t="array" ref="A873">IF(J873&gt;0,TEXT(SUMPRODUCT(($F$4:$F$2499=$F873)*($L$4:$L$2499&gt;$L873))+1,"00"),"")</f>
        <v>07</v>
      </c>
      <c r="B873" s="9" t="s">
        <v>1823</v>
      </c>
      <c r="C873" s="9" t="s">
        <v>1824</v>
      </c>
      <c r="D873" s="9" t="s">
        <v>1811</v>
      </c>
      <c r="E873" s="9" t="s">
        <v>1657</v>
      </c>
      <c r="F873" s="9" t="s">
        <v>1812</v>
      </c>
      <c r="G873" s="9">
        <v>1</v>
      </c>
      <c r="H873" s="9">
        <v>114</v>
      </c>
      <c r="I873" s="9">
        <v>89</v>
      </c>
      <c r="J873" s="9">
        <v>203</v>
      </c>
      <c r="K873" s="9"/>
      <c r="L873" s="13">
        <f t="shared" si="14"/>
        <v>33.8333333333333</v>
      </c>
      <c r="M873" s="9"/>
    </row>
    <row r="874" spans="1:13">
      <c r="A874" s="9" t="str">
        <f t="array" ref="A874">IF(J874&gt;0,TEXT(SUMPRODUCT(($F$4:$F$2499=$F874)*($L$4:$L$2499&gt;$L874))+1,"00"),"")</f>
        <v>08</v>
      </c>
      <c r="B874" s="9" t="s">
        <v>1825</v>
      </c>
      <c r="C874" s="9" t="s">
        <v>1826</v>
      </c>
      <c r="D874" s="9" t="s">
        <v>1811</v>
      </c>
      <c r="E874" s="9" t="s">
        <v>1657</v>
      </c>
      <c r="F874" s="9" t="s">
        <v>1812</v>
      </c>
      <c r="G874" s="9">
        <v>1</v>
      </c>
      <c r="H874" s="9">
        <v>99</v>
      </c>
      <c r="I874" s="9">
        <v>103.5</v>
      </c>
      <c r="J874" s="9">
        <v>202.5</v>
      </c>
      <c r="K874" s="9"/>
      <c r="L874" s="13">
        <f t="shared" si="14"/>
        <v>33.75</v>
      </c>
      <c r="M874" s="9"/>
    </row>
    <row r="875" spans="1:13">
      <c r="A875" s="9" t="str">
        <f t="array" ref="A875">IF(J875&gt;0,TEXT(SUMPRODUCT(($F$4:$F$2499=$F875)*($L$4:$L$2499&gt;$L875))+1,"00"),"")</f>
        <v>09</v>
      </c>
      <c r="B875" s="9" t="s">
        <v>1827</v>
      </c>
      <c r="C875" s="9" t="s">
        <v>1828</v>
      </c>
      <c r="D875" s="9" t="s">
        <v>1811</v>
      </c>
      <c r="E875" s="9" t="s">
        <v>1657</v>
      </c>
      <c r="F875" s="9" t="s">
        <v>1812</v>
      </c>
      <c r="G875" s="9">
        <v>1</v>
      </c>
      <c r="H875" s="9">
        <v>103.5</v>
      </c>
      <c r="I875" s="9">
        <v>91.5</v>
      </c>
      <c r="J875" s="9">
        <v>195</v>
      </c>
      <c r="K875" s="9"/>
      <c r="L875" s="13">
        <f t="shared" si="14"/>
        <v>32.5</v>
      </c>
      <c r="M875" s="9"/>
    </row>
    <row r="876" spans="1:13">
      <c r="A876" s="9" t="str">
        <f t="array" ref="A876">IF(J876&gt;0,TEXT(SUMPRODUCT(($F$4:$F$2499=$F876)*($L$4:$L$2499&gt;$L876))+1,"00"),"")</f>
        <v>10</v>
      </c>
      <c r="B876" s="9" t="s">
        <v>1829</v>
      </c>
      <c r="C876" s="9" t="s">
        <v>1830</v>
      </c>
      <c r="D876" s="9" t="s">
        <v>1811</v>
      </c>
      <c r="E876" s="9" t="s">
        <v>1657</v>
      </c>
      <c r="F876" s="9" t="s">
        <v>1812</v>
      </c>
      <c r="G876" s="9">
        <v>1</v>
      </c>
      <c r="H876" s="9">
        <v>113</v>
      </c>
      <c r="I876" s="9">
        <v>79.5</v>
      </c>
      <c r="J876" s="9">
        <v>192.5</v>
      </c>
      <c r="K876" s="9"/>
      <c r="L876" s="13">
        <f t="shared" si="14"/>
        <v>32.0833333333333</v>
      </c>
      <c r="M876" s="9"/>
    </row>
    <row r="877" spans="1:13">
      <c r="A877" s="9" t="str">
        <f t="array" ref="A877">IF(J877&gt;0,TEXT(SUMPRODUCT(($F$4:$F$2499=$F877)*($L$4:$L$2499&gt;$L877))+1,"00"),"")</f>
        <v>11</v>
      </c>
      <c r="B877" s="9" t="s">
        <v>1831</v>
      </c>
      <c r="C877" s="9" t="s">
        <v>1832</v>
      </c>
      <c r="D877" s="9" t="s">
        <v>1811</v>
      </c>
      <c r="E877" s="9" t="s">
        <v>1657</v>
      </c>
      <c r="F877" s="9" t="s">
        <v>1812</v>
      </c>
      <c r="G877" s="9">
        <v>1</v>
      </c>
      <c r="H877" s="9">
        <v>98</v>
      </c>
      <c r="I877" s="9">
        <v>88</v>
      </c>
      <c r="J877" s="9">
        <v>186</v>
      </c>
      <c r="K877" s="9"/>
      <c r="L877" s="13">
        <f t="shared" si="14"/>
        <v>31</v>
      </c>
      <c r="M877" s="9"/>
    </row>
    <row r="878" spans="1:13">
      <c r="A878" s="9" t="str">
        <f t="array" ref="A878">IF(J878&gt;0,TEXT(SUMPRODUCT(($F$4:$F$2499=$F878)*($L$4:$L$2499&gt;$L878))+1,"00"),"")</f>
        <v>12</v>
      </c>
      <c r="B878" s="9" t="s">
        <v>1833</v>
      </c>
      <c r="C878" s="9" t="s">
        <v>1834</v>
      </c>
      <c r="D878" s="9" t="s">
        <v>1811</v>
      </c>
      <c r="E878" s="9" t="s">
        <v>1657</v>
      </c>
      <c r="F878" s="9" t="s">
        <v>1812</v>
      </c>
      <c r="G878" s="9">
        <v>1</v>
      </c>
      <c r="H878" s="9">
        <v>91</v>
      </c>
      <c r="I878" s="9">
        <v>92</v>
      </c>
      <c r="J878" s="9">
        <v>183</v>
      </c>
      <c r="K878" s="9"/>
      <c r="L878" s="13">
        <f t="shared" si="14"/>
        <v>30.5</v>
      </c>
      <c r="M878" s="9"/>
    </row>
    <row r="879" spans="1:13">
      <c r="A879" s="9" t="str">
        <f t="array" ref="A879">IF(J879&gt;0,TEXT(SUMPRODUCT(($F$4:$F$2499=$F879)*($L$4:$L$2499&gt;$L879))+1,"00"),"")</f>
        <v>13</v>
      </c>
      <c r="B879" s="9" t="s">
        <v>1835</v>
      </c>
      <c r="C879" s="9" t="s">
        <v>1836</v>
      </c>
      <c r="D879" s="9" t="s">
        <v>1811</v>
      </c>
      <c r="E879" s="9" t="s">
        <v>1657</v>
      </c>
      <c r="F879" s="9" t="s">
        <v>1812</v>
      </c>
      <c r="G879" s="9">
        <v>1</v>
      </c>
      <c r="H879" s="9">
        <v>80.5</v>
      </c>
      <c r="I879" s="9">
        <v>98</v>
      </c>
      <c r="J879" s="9">
        <v>178.5</v>
      </c>
      <c r="K879" s="9"/>
      <c r="L879" s="13">
        <f t="shared" si="14"/>
        <v>29.75</v>
      </c>
      <c r="M879" s="9"/>
    </row>
    <row r="880" spans="1:13">
      <c r="A880" s="9" t="str">
        <f t="array" ref="A880">IF(J880&gt;0,TEXT(SUMPRODUCT(($F$4:$F$2499=$F880)*($L$4:$L$2499&gt;$L880))+1,"00"),"")</f>
        <v>14</v>
      </c>
      <c r="B880" s="9" t="s">
        <v>1837</v>
      </c>
      <c r="C880" s="9" t="s">
        <v>1838</v>
      </c>
      <c r="D880" s="9" t="s">
        <v>1811</v>
      </c>
      <c r="E880" s="9" t="s">
        <v>1657</v>
      </c>
      <c r="F880" s="9" t="s">
        <v>1812</v>
      </c>
      <c r="G880" s="9">
        <v>1</v>
      </c>
      <c r="H880" s="9">
        <v>89.5</v>
      </c>
      <c r="I880" s="9">
        <v>88.5</v>
      </c>
      <c r="J880" s="9">
        <v>178</v>
      </c>
      <c r="K880" s="9"/>
      <c r="L880" s="13">
        <f t="shared" si="14"/>
        <v>29.6666666666667</v>
      </c>
      <c r="M880" s="9"/>
    </row>
    <row r="881" spans="1:13">
      <c r="A881" s="9" t="str">
        <f t="array" ref="A881">IF(J881&gt;0,TEXT(SUMPRODUCT(($F$4:$F$2499=$F881)*($L$4:$L$2499&gt;$L881))+1,"00"),"")</f>
        <v>15</v>
      </c>
      <c r="B881" s="9" t="s">
        <v>1839</v>
      </c>
      <c r="C881" s="9" t="s">
        <v>1840</v>
      </c>
      <c r="D881" s="9" t="s">
        <v>1811</v>
      </c>
      <c r="E881" s="9" t="s">
        <v>1657</v>
      </c>
      <c r="F881" s="9" t="s">
        <v>1812</v>
      </c>
      <c r="G881" s="9">
        <v>1</v>
      </c>
      <c r="H881" s="9">
        <v>84</v>
      </c>
      <c r="I881" s="9">
        <v>89.5</v>
      </c>
      <c r="J881" s="9">
        <v>173.5</v>
      </c>
      <c r="K881" s="9"/>
      <c r="L881" s="13">
        <f t="shared" si="14"/>
        <v>28.9166666666667</v>
      </c>
      <c r="M881" s="9"/>
    </row>
    <row r="882" spans="1:13">
      <c r="A882" s="9" t="str">
        <f t="array" ref="A882">IF(J882&gt;0,TEXT(SUMPRODUCT(($F$4:$F$2499=$F882)*($L$4:$L$2499&gt;$L882))+1,"00"),"")</f>
        <v>16</v>
      </c>
      <c r="B882" s="9" t="s">
        <v>1841</v>
      </c>
      <c r="C882" s="9" t="s">
        <v>1842</v>
      </c>
      <c r="D882" s="9" t="s">
        <v>1811</v>
      </c>
      <c r="E882" s="9" t="s">
        <v>1657</v>
      </c>
      <c r="F882" s="9" t="s">
        <v>1812</v>
      </c>
      <c r="G882" s="9">
        <v>1</v>
      </c>
      <c r="H882" s="9">
        <v>95</v>
      </c>
      <c r="I882" s="9">
        <v>75</v>
      </c>
      <c r="J882" s="9">
        <v>170</v>
      </c>
      <c r="K882" s="9"/>
      <c r="L882" s="13">
        <f t="shared" si="14"/>
        <v>28.3333333333333</v>
      </c>
      <c r="M882" s="9"/>
    </row>
    <row r="883" spans="1:13">
      <c r="A883" s="9" t="str">
        <f t="array" ref="A883">IF(J883&gt;0,TEXT(SUMPRODUCT(($F$4:$F$2499=$F883)*($L$4:$L$2499&gt;$L883))+1,"00"),"")</f>
        <v>17</v>
      </c>
      <c r="B883" s="9" t="s">
        <v>1843</v>
      </c>
      <c r="C883" s="9" t="s">
        <v>1844</v>
      </c>
      <c r="D883" s="9" t="s">
        <v>1811</v>
      </c>
      <c r="E883" s="9" t="s">
        <v>1657</v>
      </c>
      <c r="F883" s="9" t="s">
        <v>1812</v>
      </c>
      <c r="G883" s="9">
        <v>1</v>
      </c>
      <c r="H883" s="9">
        <v>86.5</v>
      </c>
      <c r="I883" s="9">
        <v>82</v>
      </c>
      <c r="J883" s="9">
        <v>168.5</v>
      </c>
      <c r="K883" s="9"/>
      <c r="L883" s="13">
        <f t="shared" si="14"/>
        <v>28.0833333333333</v>
      </c>
      <c r="M883" s="9"/>
    </row>
    <row r="884" spans="1:13">
      <c r="A884" s="9" t="str">
        <f t="array" ref="A884">IF(J884&gt;0,TEXT(SUMPRODUCT(($F$4:$F$2499=$F884)*($L$4:$L$2499&gt;$L884))+1,"00"),"")</f>
        <v>18</v>
      </c>
      <c r="B884" s="9" t="s">
        <v>1845</v>
      </c>
      <c r="C884" s="9" t="s">
        <v>1846</v>
      </c>
      <c r="D884" s="9" t="s">
        <v>1811</v>
      </c>
      <c r="E884" s="9" t="s">
        <v>1657</v>
      </c>
      <c r="F884" s="9" t="s">
        <v>1812</v>
      </c>
      <c r="G884" s="9">
        <v>1</v>
      </c>
      <c r="H884" s="9">
        <v>80</v>
      </c>
      <c r="I884" s="9">
        <v>77</v>
      </c>
      <c r="J884" s="9">
        <v>157</v>
      </c>
      <c r="K884" s="9"/>
      <c r="L884" s="13">
        <f t="shared" si="14"/>
        <v>26.1666666666667</v>
      </c>
      <c r="M884" s="9"/>
    </row>
    <row r="885" spans="1:13">
      <c r="A885" s="9" t="str">
        <f t="array" ref="A885">IF(J885&gt;0,TEXT(SUMPRODUCT(($F$4:$F$2499=$F885)*($L$4:$L$2499&gt;$L885))+1,"00"),"")</f>
        <v>19</v>
      </c>
      <c r="B885" s="9" t="s">
        <v>1847</v>
      </c>
      <c r="C885" s="9" t="s">
        <v>1848</v>
      </c>
      <c r="D885" s="9" t="s">
        <v>1811</v>
      </c>
      <c r="E885" s="9" t="s">
        <v>1657</v>
      </c>
      <c r="F885" s="9" t="s">
        <v>1812</v>
      </c>
      <c r="G885" s="9">
        <v>1</v>
      </c>
      <c r="H885" s="9">
        <v>81</v>
      </c>
      <c r="I885" s="9">
        <v>62</v>
      </c>
      <c r="J885" s="9">
        <v>143</v>
      </c>
      <c r="K885" s="9"/>
      <c r="L885" s="13">
        <f t="shared" si="14"/>
        <v>23.8333333333333</v>
      </c>
      <c r="M885" s="9"/>
    </row>
    <row r="886" spans="1:13">
      <c r="A886" s="9" t="str">
        <f t="array" ref="A886">IF(J886&gt;0,TEXT(SUMPRODUCT(($F$4:$F$2499=$F886)*($L$4:$L$2499&gt;$L886))+1,"00"),"")</f>
        <v>20</v>
      </c>
      <c r="B886" s="9" t="s">
        <v>1849</v>
      </c>
      <c r="C886" s="9" t="s">
        <v>1850</v>
      </c>
      <c r="D886" s="9" t="s">
        <v>1811</v>
      </c>
      <c r="E886" s="9" t="s">
        <v>1657</v>
      </c>
      <c r="F886" s="9" t="s">
        <v>1812</v>
      </c>
      <c r="G886" s="9">
        <v>1</v>
      </c>
      <c r="H886" s="9">
        <v>79.5</v>
      </c>
      <c r="I886" s="9">
        <v>58.5</v>
      </c>
      <c r="J886" s="9">
        <v>138</v>
      </c>
      <c r="K886" s="9"/>
      <c r="L886" s="13">
        <f t="shared" si="14"/>
        <v>23</v>
      </c>
      <c r="M886" s="9"/>
    </row>
    <row r="887" spans="1:13">
      <c r="A887" s="9" t="str">
        <f t="array" ref="A887">IF(J887&gt;0,TEXT(SUMPRODUCT(($F$4:$F$2499=$F887)*($L$4:$L$2499&gt;$L887))+1,"00"),"")</f>
        <v>21</v>
      </c>
      <c r="B887" s="9" t="s">
        <v>1851</v>
      </c>
      <c r="C887" s="9" t="s">
        <v>1852</v>
      </c>
      <c r="D887" s="9" t="s">
        <v>1811</v>
      </c>
      <c r="E887" s="9" t="s">
        <v>1657</v>
      </c>
      <c r="F887" s="9" t="s">
        <v>1812</v>
      </c>
      <c r="G887" s="9">
        <v>1</v>
      </c>
      <c r="H887" s="9">
        <v>80.5</v>
      </c>
      <c r="I887" s="9">
        <v>52</v>
      </c>
      <c r="J887" s="9">
        <v>132.5</v>
      </c>
      <c r="K887" s="9"/>
      <c r="L887" s="13">
        <f t="shared" si="14"/>
        <v>22.0833333333333</v>
      </c>
      <c r="M887" s="9"/>
    </row>
    <row r="888" spans="1:13">
      <c r="A888" s="9" t="str">
        <f t="array" ref="A888">IF(J888&gt;0,TEXT(SUMPRODUCT(($F$4:$F$2499=$F888)*($L$4:$L$2499&gt;$L888))+1,"00"),"")</f>
        <v>22</v>
      </c>
      <c r="B888" s="9" t="s">
        <v>1853</v>
      </c>
      <c r="C888" s="9" t="s">
        <v>1854</v>
      </c>
      <c r="D888" s="9" t="s">
        <v>1811</v>
      </c>
      <c r="E888" s="9" t="s">
        <v>1657</v>
      </c>
      <c r="F888" s="9" t="s">
        <v>1812</v>
      </c>
      <c r="G888" s="9">
        <v>1</v>
      </c>
      <c r="H888" s="9">
        <v>81.5</v>
      </c>
      <c r="I888" s="9">
        <v>45</v>
      </c>
      <c r="J888" s="9">
        <v>126.5</v>
      </c>
      <c r="K888" s="9"/>
      <c r="L888" s="13">
        <f t="shared" si="14"/>
        <v>21.0833333333333</v>
      </c>
      <c r="M888" s="9"/>
    </row>
    <row r="889" spans="1:13">
      <c r="A889" s="9" t="str">
        <f t="array" ref="A889">IF(J889&gt;0,TEXT(SUMPRODUCT(($F$4:$F$2499=$F889)*($L$4:$L$2499&gt;$L889))+1,"00"),"")</f>
        <v>23</v>
      </c>
      <c r="B889" s="9" t="s">
        <v>1855</v>
      </c>
      <c r="C889" s="9" t="s">
        <v>1856</v>
      </c>
      <c r="D889" s="9" t="s">
        <v>1811</v>
      </c>
      <c r="E889" s="9" t="s">
        <v>1657</v>
      </c>
      <c r="F889" s="9" t="s">
        <v>1812</v>
      </c>
      <c r="G889" s="9">
        <v>1</v>
      </c>
      <c r="H889" s="9">
        <v>60</v>
      </c>
      <c r="I889" s="9">
        <v>61.5</v>
      </c>
      <c r="J889" s="9">
        <v>121.5</v>
      </c>
      <c r="K889" s="9"/>
      <c r="L889" s="13">
        <f t="shared" si="14"/>
        <v>20.25</v>
      </c>
      <c r="M889" s="9"/>
    </row>
    <row r="890" spans="1:13">
      <c r="A890" s="9" t="str">
        <f t="array" ref="A890">IF(J890&gt;0,TEXT(SUMPRODUCT(($F$4:$F$2499=$F890)*($L$4:$L$2499&gt;$L890))+1,"00"),"")</f>
        <v>24</v>
      </c>
      <c r="B890" s="9" t="s">
        <v>1857</v>
      </c>
      <c r="C890" s="9" t="s">
        <v>1858</v>
      </c>
      <c r="D890" s="9" t="s">
        <v>1811</v>
      </c>
      <c r="E890" s="9" t="s">
        <v>1657</v>
      </c>
      <c r="F890" s="9" t="s">
        <v>1812</v>
      </c>
      <c r="G890" s="9">
        <v>1</v>
      </c>
      <c r="H890" s="9">
        <v>55.5</v>
      </c>
      <c r="I890" s="9">
        <v>62</v>
      </c>
      <c r="J890" s="9">
        <v>117.5</v>
      </c>
      <c r="K890" s="9"/>
      <c r="L890" s="13">
        <f t="shared" si="14"/>
        <v>19.5833333333333</v>
      </c>
      <c r="M890" s="9"/>
    </row>
    <row r="891" spans="1:13">
      <c r="A891" s="9" t="str">
        <f t="array" ref="A891">IF(J891&gt;0,TEXT(SUMPRODUCT(($F$4:$F$2499=$F891)*($L$4:$L$2499&gt;$L891))+1,"00"),"")</f>
        <v>25</v>
      </c>
      <c r="B891" s="9" t="s">
        <v>1859</v>
      </c>
      <c r="C891" s="9" t="s">
        <v>1860</v>
      </c>
      <c r="D891" s="9" t="s">
        <v>1811</v>
      </c>
      <c r="E891" s="9" t="s">
        <v>1657</v>
      </c>
      <c r="F891" s="9" t="s">
        <v>1812</v>
      </c>
      <c r="G891" s="9">
        <v>1</v>
      </c>
      <c r="H891" s="9">
        <v>43.5</v>
      </c>
      <c r="I891" s="9">
        <v>69</v>
      </c>
      <c r="J891" s="9">
        <v>112.5</v>
      </c>
      <c r="K891" s="9"/>
      <c r="L891" s="13">
        <f t="shared" si="14"/>
        <v>18.75</v>
      </c>
      <c r="M891" s="9"/>
    </row>
    <row r="892" spans="1:13">
      <c r="A892" s="9" t="str">
        <f t="array" ref="A892">IF(J892&gt;0,TEXT(SUMPRODUCT(($F$4:$F$2499=$F892)*($L$4:$L$2499&gt;$L892))+1,"00"),"")</f>
        <v/>
      </c>
      <c r="B892" s="9" t="s">
        <v>1861</v>
      </c>
      <c r="C892" s="9" t="s">
        <v>1862</v>
      </c>
      <c r="D892" s="9" t="s">
        <v>1811</v>
      </c>
      <c r="E892" s="9" t="s">
        <v>1657</v>
      </c>
      <c r="F892" s="9" t="s">
        <v>1812</v>
      </c>
      <c r="G892" s="9">
        <v>1</v>
      </c>
      <c r="H892" s="9">
        <v>0</v>
      </c>
      <c r="I892" s="9">
        <v>0</v>
      </c>
      <c r="J892" s="9">
        <v>0</v>
      </c>
      <c r="K892" s="9"/>
      <c r="L892" s="13">
        <f t="shared" si="14"/>
        <v>0</v>
      </c>
      <c r="M892" s="9" t="s">
        <v>86</v>
      </c>
    </row>
    <row r="893" spans="1:13">
      <c r="A893" s="9" t="str">
        <f t="array" ref="A893">IF(J893&gt;0,TEXT(SUMPRODUCT(($F$4:$F$2499=$F893)*($L$4:$L$2499&gt;$L893))+1,"00"),"")</f>
        <v/>
      </c>
      <c r="B893" s="9" t="s">
        <v>1863</v>
      </c>
      <c r="C893" s="9" t="s">
        <v>1864</v>
      </c>
      <c r="D893" s="9" t="s">
        <v>1811</v>
      </c>
      <c r="E893" s="9" t="s">
        <v>1657</v>
      </c>
      <c r="F893" s="9" t="s">
        <v>1812</v>
      </c>
      <c r="G893" s="9">
        <v>1</v>
      </c>
      <c r="H893" s="9">
        <v>0</v>
      </c>
      <c r="I893" s="9">
        <v>0</v>
      </c>
      <c r="J893" s="9">
        <v>0</v>
      </c>
      <c r="K893" s="9"/>
      <c r="L893" s="13">
        <f t="shared" si="14"/>
        <v>0</v>
      </c>
      <c r="M893" s="9" t="s">
        <v>86</v>
      </c>
    </row>
    <row r="894" spans="1:13">
      <c r="A894" s="9" t="str">
        <f t="array" ref="A894">IF(J894&gt;0,TEXT(SUMPRODUCT(($F$4:$F$2499=$F894)*($L$4:$L$2499&gt;$L894))+1,"00"),"")</f>
        <v/>
      </c>
      <c r="B894" s="9" t="s">
        <v>1865</v>
      </c>
      <c r="C894" s="9" t="s">
        <v>1866</v>
      </c>
      <c r="D894" s="9" t="s">
        <v>1811</v>
      </c>
      <c r="E894" s="9" t="s">
        <v>1657</v>
      </c>
      <c r="F894" s="9" t="s">
        <v>1812</v>
      </c>
      <c r="G894" s="9">
        <v>1</v>
      </c>
      <c r="H894" s="9">
        <v>0</v>
      </c>
      <c r="I894" s="9">
        <v>0</v>
      </c>
      <c r="J894" s="9">
        <v>0</v>
      </c>
      <c r="K894" s="9"/>
      <c r="L894" s="13">
        <f t="shared" si="14"/>
        <v>0</v>
      </c>
      <c r="M894" s="9" t="s">
        <v>86</v>
      </c>
    </row>
    <row r="895" spans="1:13">
      <c r="A895" s="9" t="str">
        <f t="array" ref="A895">IF(J895&gt;0,TEXT(SUMPRODUCT(($F$4:$F$2499=$F895)*($L$4:$L$2499&gt;$L895))+1,"00"),"")</f>
        <v/>
      </c>
      <c r="B895" s="9" t="s">
        <v>1867</v>
      </c>
      <c r="C895" s="9" t="s">
        <v>1868</v>
      </c>
      <c r="D895" s="9" t="s">
        <v>1811</v>
      </c>
      <c r="E895" s="9" t="s">
        <v>1657</v>
      </c>
      <c r="F895" s="9" t="s">
        <v>1812</v>
      </c>
      <c r="G895" s="9">
        <v>1</v>
      </c>
      <c r="H895" s="9">
        <v>0</v>
      </c>
      <c r="I895" s="9">
        <v>0</v>
      </c>
      <c r="J895" s="9">
        <v>0</v>
      </c>
      <c r="K895" s="9"/>
      <c r="L895" s="13">
        <f t="shared" si="14"/>
        <v>0</v>
      </c>
      <c r="M895" s="9" t="s">
        <v>86</v>
      </c>
    </row>
    <row r="896" spans="1:13">
      <c r="A896" s="9" t="str">
        <f t="array" ref="A896">IF(J896&gt;0,TEXT(SUMPRODUCT(($F$4:$F$2499=$F896)*($L$4:$L$2499&gt;$L896))+1,"00"),"")</f>
        <v/>
      </c>
      <c r="B896" s="9" t="s">
        <v>1869</v>
      </c>
      <c r="C896" s="9" t="s">
        <v>1870</v>
      </c>
      <c r="D896" s="9" t="s">
        <v>1811</v>
      </c>
      <c r="E896" s="9" t="s">
        <v>1657</v>
      </c>
      <c r="F896" s="9" t="s">
        <v>1812</v>
      </c>
      <c r="G896" s="9">
        <v>1</v>
      </c>
      <c r="H896" s="9">
        <v>0</v>
      </c>
      <c r="I896" s="9">
        <v>0</v>
      </c>
      <c r="J896" s="9">
        <v>0</v>
      </c>
      <c r="K896" s="9"/>
      <c r="L896" s="13">
        <f t="shared" si="14"/>
        <v>0</v>
      </c>
      <c r="M896" s="9" t="s">
        <v>86</v>
      </c>
    </row>
    <row r="897" spans="1:13">
      <c r="A897" s="9" t="str">
        <f t="array" ref="A897">IF(J897&gt;0,TEXT(SUMPRODUCT(($F$4:$F$2499=$F897)*($L$4:$L$2499&gt;$L897))+1,"00"),"")</f>
        <v/>
      </c>
      <c r="B897" s="9" t="s">
        <v>1871</v>
      </c>
      <c r="C897" s="9" t="s">
        <v>1872</v>
      </c>
      <c r="D897" s="9" t="s">
        <v>1811</v>
      </c>
      <c r="E897" s="9" t="s">
        <v>1657</v>
      </c>
      <c r="F897" s="9" t="s">
        <v>1812</v>
      </c>
      <c r="G897" s="9">
        <v>1</v>
      </c>
      <c r="H897" s="9">
        <v>0</v>
      </c>
      <c r="I897" s="9">
        <v>0</v>
      </c>
      <c r="J897" s="9">
        <v>0</v>
      </c>
      <c r="K897" s="9"/>
      <c r="L897" s="13">
        <f t="shared" si="14"/>
        <v>0</v>
      </c>
      <c r="M897" s="9" t="s">
        <v>86</v>
      </c>
    </row>
    <row r="898" spans="1:13">
      <c r="A898" s="9" t="str">
        <f t="array" ref="A898">IF(J898&gt;0,TEXT(SUMPRODUCT(($F$4:$F$2499=$F898)*($L$4:$L$2499&gt;$L898))+1,"00"),"")</f>
        <v/>
      </c>
      <c r="B898" s="9" t="s">
        <v>1873</v>
      </c>
      <c r="C898" s="9" t="s">
        <v>1874</v>
      </c>
      <c r="D898" s="9" t="s">
        <v>1811</v>
      </c>
      <c r="E898" s="9" t="s">
        <v>1657</v>
      </c>
      <c r="F898" s="9" t="s">
        <v>1812</v>
      </c>
      <c r="G898" s="9">
        <v>1</v>
      </c>
      <c r="H898" s="9">
        <v>0</v>
      </c>
      <c r="I898" s="9">
        <v>0</v>
      </c>
      <c r="J898" s="9">
        <v>0</v>
      </c>
      <c r="K898" s="9"/>
      <c r="L898" s="13">
        <f t="shared" si="14"/>
        <v>0</v>
      </c>
      <c r="M898" s="9" t="s">
        <v>86</v>
      </c>
    </row>
    <row r="899" spans="1:13">
      <c r="A899" s="9" t="str">
        <f t="array" ref="A899">IF(J899&gt;0,TEXT(SUMPRODUCT(($F$4:$F$2499=$F899)*($L$4:$L$2499&gt;$L899))+1,"00"),"")</f>
        <v>01</v>
      </c>
      <c r="B899" s="9" t="s">
        <v>1875</v>
      </c>
      <c r="C899" s="9" t="s">
        <v>1876</v>
      </c>
      <c r="D899" s="9" t="s">
        <v>1877</v>
      </c>
      <c r="E899" s="9" t="s">
        <v>1878</v>
      </c>
      <c r="F899" s="9" t="s">
        <v>1879</v>
      </c>
      <c r="G899" s="9">
        <v>1</v>
      </c>
      <c r="H899" s="9">
        <v>116.5</v>
      </c>
      <c r="I899" s="9">
        <v>108</v>
      </c>
      <c r="J899" s="9">
        <v>224.5</v>
      </c>
      <c r="K899" s="9"/>
      <c r="L899" s="13">
        <f t="shared" si="14"/>
        <v>37.4166666666667</v>
      </c>
      <c r="M899" s="9"/>
    </row>
    <row r="900" spans="1:13">
      <c r="A900" s="9" t="str">
        <f t="array" ref="A900">IF(J900&gt;0,TEXT(SUMPRODUCT(($F$4:$F$2499=$F900)*($L$4:$L$2499&gt;$L900))+1,"00"),"")</f>
        <v>02</v>
      </c>
      <c r="B900" s="9" t="s">
        <v>1880</v>
      </c>
      <c r="C900" s="9" t="s">
        <v>1881</v>
      </c>
      <c r="D900" s="9" t="s">
        <v>1877</v>
      </c>
      <c r="E900" s="9" t="s">
        <v>1878</v>
      </c>
      <c r="F900" s="9" t="s">
        <v>1879</v>
      </c>
      <c r="G900" s="9">
        <v>1</v>
      </c>
      <c r="H900" s="9">
        <v>118.5</v>
      </c>
      <c r="I900" s="9">
        <v>96</v>
      </c>
      <c r="J900" s="9">
        <v>214.5</v>
      </c>
      <c r="K900" s="9"/>
      <c r="L900" s="13">
        <f t="shared" si="14"/>
        <v>35.75</v>
      </c>
      <c r="M900" s="9"/>
    </row>
    <row r="901" spans="1:13">
      <c r="A901" s="9" t="str">
        <f t="array" ref="A901">IF(J901&gt;0,TEXT(SUMPRODUCT(($F$4:$F$2499=$F901)*($L$4:$L$2499&gt;$L901))+1,"00"),"")</f>
        <v>03</v>
      </c>
      <c r="B901" s="9" t="s">
        <v>1882</v>
      </c>
      <c r="C901" s="9" t="s">
        <v>1883</v>
      </c>
      <c r="D901" s="9" t="s">
        <v>1877</v>
      </c>
      <c r="E901" s="9" t="s">
        <v>1878</v>
      </c>
      <c r="F901" s="9" t="s">
        <v>1879</v>
      </c>
      <c r="G901" s="9">
        <v>1</v>
      </c>
      <c r="H901" s="9">
        <v>105</v>
      </c>
      <c r="I901" s="9">
        <v>100</v>
      </c>
      <c r="J901" s="9">
        <v>205</v>
      </c>
      <c r="K901" s="9"/>
      <c r="L901" s="13">
        <f t="shared" ref="L901:L964" si="15">(J901/3+K901)*0.5</f>
        <v>34.1666666666667</v>
      </c>
      <c r="M901" s="9"/>
    </row>
    <row r="902" spans="1:13">
      <c r="A902" s="9" t="str">
        <f t="array" ref="A902">IF(J902&gt;0,TEXT(SUMPRODUCT(($F$4:$F$2499=$F902)*($L$4:$L$2499&gt;$L902))+1,"00"),"")</f>
        <v>04</v>
      </c>
      <c r="B902" s="9" t="s">
        <v>1884</v>
      </c>
      <c r="C902" s="9" t="s">
        <v>1885</v>
      </c>
      <c r="D902" s="9" t="s">
        <v>1877</v>
      </c>
      <c r="E902" s="9" t="s">
        <v>1878</v>
      </c>
      <c r="F902" s="9" t="s">
        <v>1879</v>
      </c>
      <c r="G902" s="9">
        <v>1</v>
      </c>
      <c r="H902" s="9">
        <v>99.5</v>
      </c>
      <c r="I902" s="9">
        <v>104.5</v>
      </c>
      <c r="J902" s="9">
        <v>204</v>
      </c>
      <c r="K902" s="9"/>
      <c r="L902" s="13">
        <f t="shared" si="15"/>
        <v>34</v>
      </c>
      <c r="M902" s="9"/>
    </row>
    <row r="903" spans="1:13">
      <c r="A903" s="9" t="str">
        <f t="array" ref="A903">IF(J903&gt;0,TEXT(SUMPRODUCT(($F$4:$F$2499=$F903)*($L$4:$L$2499&gt;$L903))+1,"00"),"")</f>
        <v>05</v>
      </c>
      <c r="B903" s="9" t="s">
        <v>1886</v>
      </c>
      <c r="C903" s="9" t="s">
        <v>1887</v>
      </c>
      <c r="D903" s="9" t="s">
        <v>1877</v>
      </c>
      <c r="E903" s="9" t="s">
        <v>1878</v>
      </c>
      <c r="F903" s="9" t="s">
        <v>1879</v>
      </c>
      <c r="G903" s="9">
        <v>1</v>
      </c>
      <c r="H903" s="9">
        <v>99</v>
      </c>
      <c r="I903" s="9">
        <v>104.5</v>
      </c>
      <c r="J903" s="9">
        <v>203.5</v>
      </c>
      <c r="K903" s="9"/>
      <c r="L903" s="13">
        <f t="shared" si="15"/>
        <v>33.9166666666667</v>
      </c>
      <c r="M903" s="9"/>
    </row>
    <row r="904" spans="1:13">
      <c r="A904" s="9" t="str">
        <f t="array" ref="A904">IF(J904&gt;0,TEXT(SUMPRODUCT(($F$4:$F$2499=$F904)*($L$4:$L$2499&gt;$L904))+1,"00"),"")</f>
        <v>06</v>
      </c>
      <c r="B904" s="9" t="s">
        <v>1888</v>
      </c>
      <c r="C904" s="9" t="s">
        <v>1889</v>
      </c>
      <c r="D904" s="9" t="s">
        <v>1877</v>
      </c>
      <c r="E904" s="9" t="s">
        <v>1878</v>
      </c>
      <c r="F904" s="9" t="s">
        <v>1879</v>
      </c>
      <c r="G904" s="9">
        <v>1</v>
      </c>
      <c r="H904" s="9">
        <v>114</v>
      </c>
      <c r="I904" s="9">
        <v>86.5</v>
      </c>
      <c r="J904" s="9">
        <v>200.5</v>
      </c>
      <c r="K904" s="9"/>
      <c r="L904" s="13">
        <f t="shared" si="15"/>
        <v>33.4166666666667</v>
      </c>
      <c r="M904" s="9"/>
    </row>
    <row r="905" spans="1:13">
      <c r="A905" s="9" t="str">
        <f t="array" ref="A905">IF(J905&gt;0,TEXT(SUMPRODUCT(($F$4:$F$2499=$F905)*($L$4:$L$2499&gt;$L905))+1,"00"),"")</f>
        <v>06</v>
      </c>
      <c r="B905" s="9" t="s">
        <v>1890</v>
      </c>
      <c r="C905" s="9" t="s">
        <v>1891</v>
      </c>
      <c r="D905" s="9" t="s">
        <v>1877</v>
      </c>
      <c r="E905" s="9" t="s">
        <v>1878</v>
      </c>
      <c r="F905" s="9" t="s">
        <v>1879</v>
      </c>
      <c r="G905" s="9">
        <v>1</v>
      </c>
      <c r="H905" s="9">
        <v>98</v>
      </c>
      <c r="I905" s="9">
        <v>102.5</v>
      </c>
      <c r="J905" s="9">
        <v>200.5</v>
      </c>
      <c r="K905" s="9"/>
      <c r="L905" s="13">
        <f t="shared" si="15"/>
        <v>33.4166666666667</v>
      </c>
      <c r="M905" s="9"/>
    </row>
    <row r="906" spans="1:13">
      <c r="A906" s="9" t="str">
        <f t="array" ref="A906">IF(J906&gt;0,TEXT(SUMPRODUCT(($F$4:$F$2499=$F906)*($L$4:$L$2499&gt;$L906))+1,"00"),"")</f>
        <v>08</v>
      </c>
      <c r="B906" s="9" t="s">
        <v>1892</v>
      </c>
      <c r="C906" s="9" t="s">
        <v>1893</v>
      </c>
      <c r="D906" s="9" t="s">
        <v>1877</v>
      </c>
      <c r="E906" s="9" t="s">
        <v>1878</v>
      </c>
      <c r="F906" s="9" t="s">
        <v>1879</v>
      </c>
      <c r="G906" s="9">
        <v>1</v>
      </c>
      <c r="H906" s="9">
        <v>92.5</v>
      </c>
      <c r="I906" s="9">
        <v>103.5</v>
      </c>
      <c r="J906" s="9">
        <v>196</v>
      </c>
      <c r="K906" s="9"/>
      <c r="L906" s="13">
        <f t="shared" si="15"/>
        <v>32.6666666666667</v>
      </c>
      <c r="M906" s="9"/>
    </row>
    <row r="907" spans="1:13">
      <c r="A907" s="9" t="str">
        <f t="array" ref="A907">IF(J907&gt;0,TEXT(SUMPRODUCT(($F$4:$F$2499=$F907)*($L$4:$L$2499&gt;$L907))+1,"00"),"")</f>
        <v>09</v>
      </c>
      <c r="B907" s="9" t="s">
        <v>1894</v>
      </c>
      <c r="C907" s="9" t="s">
        <v>1895</v>
      </c>
      <c r="D907" s="9" t="s">
        <v>1877</v>
      </c>
      <c r="E907" s="9" t="s">
        <v>1878</v>
      </c>
      <c r="F907" s="9" t="s">
        <v>1879</v>
      </c>
      <c r="G907" s="9">
        <v>1</v>
      </c>
      <c r="H907" s="9">
        <v>103.5</v>
      </c>
      <c r="I907" s="9">
        <v>91</v>
      </c>
      <c r="J907" s="9">
        <v>194.5</v>
      </c>
      <c r="K907" s="9"/>
      <c r="L907" s="13">
        <f t="shared" si="15"/>
        <v>32.4166666666667</v>
      </c>
      <c r="M907" s="9"/>
    </row>
    <row r="908" spans="1:13">
      <c r="A908" s="9" t="str">
        <f t="array" ref="A908">IF(J908&gt;0,TEXT(SUMPRODUCT(($F$4:$F$2499=$F908)*($L$4:$L$2499&gt;$L908))+1,"00"),"")</f>
        <v>10</v>
      </c>
      <c r="B908" s="9" t="s">
        <v>1896</v>
      </c>
      <c r="C908" s="9" t="s">
        <v>1897</v>
      </c>
      <c r="D908" s="9" t="s">
        <v>1877</v>
      </c>
      <c r="E908" s="9" t="s">
        <v>1878</v>
      </c>
      <c r="F908" s="9" t="s">
        <v>1879</v>
      </c>
      <c r="G908" s="9">
        <v>1</v>
      </c>
      <c r="H908" s="9">
        <v>104</v>
      </c>
      <c r="I908" s="9">
        <v>87.5</v>
      </c>
      <c r="J908" s="9">
        <v>191.5</v>
      </c>
      <c r="K908" s="9"/>
      <c r="L908" s="13">
        <f t="shared" si="15"/>
        <v>31.9166666666667</v>
      </c>
      <c r="M908" s="9"/>
    </row>
    <row r="909" spans="1:13">
      <c r="A909" s="9" t="str">
        <f t="array" ref="A909">IF(J909&gt;0,TEXT(SUMPRODUCT(($F$4:$F$2499=$F909)*($L$4:$L$2499&gt;$L909))+1,"00"),"")</f>
        <v>11</v>
      </c>
      <c r="B909" s="9" t="s">
        <v>1898</v>
      </c>
      <c r="C909" s="9" t="s">
        <v>1899</v>
      </c>
      <c r="D909" s="9" t="s">
        <v>1877</v>
      </c>
      <c r="E909" s="9" t="s">
        <v>1878</v>
      </c>
      <c r="F909" s="9" t="s">
        <v>1879</v>
      </c>
      <c r="G909" s="9">
        <v>1</v>
      </c>
      <c r="H909" s="9">
        <v>95.5</v>
      </c>
      <c r="I909" s="9">
        <v>92.5</v>
      </c>
      <c r="J909" s="9">
        <v>188</v>
      </c>
      <c r="K909" s="9"/>
      <c r="L909" s="13">
        <f t="shared" si="15"/>
        <v>31.3333333333333</v>
      </c>
      <c r="M909" s="9"/>
    </row>
    <row r="910" spans="1:13">
      <c r="A910" s="9" t="str">
        <f t="array" ref="A910">IF(J910&gt;0,TEXT(SUMPRODUCT(($F$4:$F$2499=$F910)*($L$4:$L$2499&gt;$L910))+1,"00"),"")</f>
        <v>12</v>
      </c>
      <c r="B910" s="9" t="s">
        <v>1900</v>
      </c>
      <c r="C910" s="9" t="s">
        <v>1901</v>
      </c>
      <c r="D910" s="9" t="s">
        <v>1877</v>
      </c>
      <c r="E910" s="9" t="s">
        <v>1878</v>
      </c>
      <c r="F910" s="9" t="s">
        <v>1879</v>
      </c>
      <c r="G910" s="9">
        <v>1</v>
      </c>
      <c r="H910" s="9">
        <v>99.5</v>
      </c>
      <c r="I910" s="9">
        <v>86</v>
      </c>
      <c r="J910" s="9">
        <v>185.5</v>
      </c>
      <c r="K910" s="9"/>
      <c r="L910" s="13">
        <f t="shared" si="15"/>
        <v>30.9166666666667</v>
      </c>
      <c r="M910" s="9"/>
    </row>
    <row r="911" spans="1:13">
      <c r="A911" s="9" t="str">
        <f t="array" ref="A911">IF(J911&gt;0,TEXT(SUMPRODUCT(($F$4:$F$2499=$F911)*($L$4:$L$2499&gt;$L911))+1,"00"),"")</f>
        <v>13</v>
      </c>
      <c r="B911" s="9" t="s">
        <v>1902</v>
      </c>
      <c r="C911" s="9" t="s">
        <v>1903</v>
      </c>
      <c r="D911" s="9" t="s">
        <v>1877</v>
      </c>
      <c r="E911" s="9" t="s">
        <v>1878</v>
      </c>
      <c r="F911" s="9" t="s">
        <v>1879</v>
      </c>
      <c r="G911" s="9">
        <v>1</v>
      </c>
      <c r="H911" s="9">
        <v>84</v>
      </c>
      <c r="I911" s="9">
        <v>99</v>
      </c>
      <c r="J911" s="9">
        <v>183</v>
      </c>
      <c r="K911" s="9"/>
      <c r="L911" s="13">
        <f t="shared" si="15"/>
        <v>30.5</v>
      </c>
      <c r="M911" s="9"/>
    </row>
    <row r="912" spans="1:13">
      <c r="A912" s="9" t="str">
        <f t="array" ref="A912">IF(J912&gt;0,TEXT(SUMPRODUCT(($F$4:$F$2499=$F912)*($L$4:$L$2499&gt;$L912))+1,"00"),"")</f>
        <v>14</v>
      </c>
      <c r="B912" s="9" t="s">
        <v>1904</v>
      </c>
      <c r="C912" s="9" t="s">
        <v>1905</v>
      </c>
      <c r="D912" s="9" t="s">
        <v>1877</v>
      </c>
      <c r="E912" s="9" t="s">
        <v>1878</v>
      </c>
      <c r="F912" s="9" t="s">
        <v>1879</v>
      </c>
      <c r="G912" s="9">
        <v>1</v>
      </c>
      <c r="H912" s="9">
        <v>104.5</v>
      </c>
      <c r="I912" s="9">
        <v>77.5</v>
      </c>
      <c r="J912" s="9">
        <v>182</v>
      </c>
      <c r="K912" s="9"/>
      <c r="L912" s="13">
        <f t="shared" si="15"/>
        <v>30.3333333333333</v>
      </c>
      <c r="M912" s="9"/>
    </row>
    <row r="913" spans="1:13">
      <c r="A913" s="9" t="str">
        <f t="array" ref="A913">IF(J913&gt;0,TEXT(SUMPRODUCT(($F$4:$F$2499=$F913)*($L$4:$L$2499&gt;$L913))+1,"00"),"")</f>
        <v>15</v>
      </c>
      <c r="B913" s="9" t="s">
        <v>1906</v>
      </c>
      <c r="C913" s="9" t="s">
        <v>1907</v>
      </c>
      <c r="D913" s="9" t="s">
        <v>1877</v>
      </c>
      <c r="E913" s="9" t="s">
        <v>1878</v>
      </c>
      <c r="F913" s="9" t="s">
        <v>1879</v>
      </c>
      <c r="G913" s="9">
        <v>1</v>
      </c>
      <c r="H913" s="9">
        <v>85.5</v>
      </c>
      <c r="I913" s="9">
        <v>93.5</v>
      </c>
      <c r="J913" s="9">
        <v>179</v>
      </c>
      <c r="K913" s="9"/>
      <c r="L913" s="13">
        <f t="shared" si="15"/>
        <v>29.8333333333333</v>
      </c>
      <c r="M913" s="9"/>
    </row>
    <row r="914" spans="1:13">
      <c r="A914" s="9" t="str">
        <f t="array" ref="A914">IF(J914&gt;0,TEXT(SUMPRODUCT(($F$4:$F$2499=$F914)*($L$4:$L$2499&gt;$L914))+1,"00"),"")</f>
        <v>16</v>
      </c>
      <c r="B914" s="9" t="s">
        <v>1908</v>
      </c>
      <c r="C914" s="9" t="s">
        <v>1909</v>
      </c>
      <c r="D914" s="9" t="s">
        <v>1877</v>
      </c>
      <c r="E914" s="9" t="s">
        <v>1878</v>
      </c>
      <c r="F914" s="9" t="s">
        <v>1879</v>
      </c>
      <c r="G914" s="9">
        <v>1</v>
      </c>
      <c r="H914" s="9">
        <v>97.5</v>
      </c>
      <c r="I914" s="9">
        <v>81</v>
      </c>
      <c r="J914" s="9">
        <v>178.5</v>
      </c>
      <c r="K914" s="9"/>
      <c r="L914" s="13">
        <f t="shared" si="15"/>
        <v>29.75</v>
      </c>
      <c r="M914" s="9"/>
    </row>
    <row r="915" spans="1:13">
      <c r="A915" s="9" t="str">
        <f t="array" ref="A915">IF(J915&gt;0,TEXT(SUMPRODUCT(($F$4:$F$2499=$F915)*($L$4:$L$2499&gt;$L915))+1,"00"),"")</f>
        <v>17</v>
      </c>
      <c r="B915" s="9" t="s">
        <v>1910</v>
      </c>
      <c r="C915" s="9" t="s">
        <v>1911</v>
      </c>
      <c r="D915" s="9" t="s">
        <v>1877</v>
      </c>
      <c r="E915" s="9" t="s">
        <v>1878</v>
      </c>
      <c r="F915" s="9" t="s">
        <v>1879</v>
      </c>
      <c r="G915" s="9">
        <v>1</v>
      </c>
      <c r="H915" s="9">
        <v>89</v>
      </c>
      <c r="I915" s="9">
        <v>89</v>
      </c>
      <c r="J915" s="9">
        <v>178</v>
      </c>
      <c r="K915" s="9"/>
      <c r="L915" s="13">
        <f t="shared" si="15"/>
        <v>29.6666666666667</v>
      </c>
      <c r="M915" s="9"/>
    </row>
    <row r="916" spans="1:13">
      <c r="A916" s="9" t="str">
        <f t="array" ref="A916">IF(J916&gt;0,TEXT(SUMPRODUCT(($F$4:$F$2499=$F916)*($L$4:$L$2499&gt;$L916))+1,"00"),"")</f>
        <v>18</v>
      </c>
      <c r="B916" s="9" t="s">
        <v>1912</v>
      </c>
      <c r="C916" s="9" t="s">
        <v>1913</v>
      </c>
      <c r="D916" s="9" t="s">
        <v>1877</v>
      </c>
      <c r="E916" s="9" t="s">
        <v>1878</v>
      </c>
      <c r="F916" s="9" t="s">
        <v>1879</v>
      </c>
      <c r="G916" s="9">
        <v>1</v>
      </c>
      <c r="H916" s="9">
        <v>85</v>
      </c>
      <c r="I916" s="9">
        <v>87</v>
      </c>
      <c r="J916" s="9">
        <v>172</v>
      </c>
      <c r="K916" s="9"/>
      <c r="L916" s="13">
        <f t="shared" si="15"/>
        <v>28.6666666666667</v>
      </c>
      <c r="M916" s="9"/>
    </row>
    <row r="917" spans="1:13">
      <c r="A917" s="9" t="str">
        <f t="array" ref="A917">IF(J917&gt;0,TEXT(SUMPRODUCT(($F$4:$F$2499=$F917)*($L$4:$L$2499&gt;$L917))+1,"00"),"")</f>
        <v>19</v>
      </c>
      <c r="B917" s="9" t="s">
        <v>1914</v>
      </c>
      <c r="C917" s="9" t="s">
        <v>1915</v>
      </c>
      <c r="D917" s="9" t="s">
        <v>1877</v>
      </c>
      <c r="E917" s="9" t="s">
        <v>1878</v>
      </c>
      <c r="F917" s="9" t="s">
        <v>1879</v>
      </c>
      <c r="G917" s="9">
        <v>1</v>
      </c>
      <c r="H917" s="9">
        <v>78.5</v>
      </c>
      <c r="I917" s="9">
        <v>93</v>
      </c>
      <c r="J917" s="9">
        <v>171.5</v>
      </c>
      <c r="K917" s="9"/>
      <c r="L917" s="13">
        <f t="shared" si="15"/>
        <v>28.5833333333333</v>
      </c>
      <c r="M917" s="9"/>
    </row>
    <row r="918" spans="1:13">
      <c r="A918" s="9" t="str">
        <f t="array" ref="A918">IF(J918&gt;0,TEXT(SUMPRODUCT(($F$4:$F$2499=$F918)*($L$4:$L$2499&gt;$L918))+1,"00"),"")</f>
        <v>20</v>
      </c>
      <c r="B918" s="9" t="s">
        <v>1916</v>
      </c>
      <c r="C918" s="9" t="s">
        <v>1917</v>
      </c>
      <c r="D918" s="9" t="s">
        <v>1877</v>
      </c>
      <c r="E918" s="9" t="s">
        <v>1878</v>
      </c>
      <c r="F918" s="9" t="s">
        <v>1879</v>
      </c>
      <c r="G918" s="9">
        <v>1</v>
      </c>
      <c r="H918" s="9">
        <v>73.5</v>
      </c>
      <c r="I918" s="9">
        <v>89</v>
      </c>
      <c r="J918" s="9">
        <v>162.5</v>
      </c>
      <c r="K918" s="9"/>
      <c r="L918" s="13">
        <f t="shared" si="15"/>
        <v>27.0833333333333</v>
      </c>
      <c r="M918" s="9"/>
    </row>
    <row r="919" spans="1:13">
      <c r="A919" s="9" t="str">
        <f t="array" ref="A919">IF(J919&gt;0,TEXT(SUMPRODUCT(($F$4:$F$2499=$F919)*($L$4:$L$2499&gt;$L919))+1,"00"),"")</f>
        <v>21</v>
      </c>
      <c r="B919" s="9" t="s">
        <v>1918</v>
      </c>
      <c r="C919" s="9" t="s">
        <v>1919</v>
      </c>
      <c r="D919" s="9" t="s">
        <v>1877</v>
      </c>
      <c r="E919" s="9" t="s">
        <v>1878</v>
      </c>
      <c r="F919" s="9" t="s">
        <v>1879</v>
      </c>
      <c r="G919" s="9">
        <v>1</v>
      </c>
      <c r="H919" s="9">
        <v>80</v>
      </c>
      <c r="I919" s="9">
        <v>82</v>
      </c>
      <c r="J919" s="9">
        <v>162</v>
      </c>
      <c r="K919" s="9"/>
      <c r="L919" s="13">
        <f t="shared" si="15"/>
        <v>27</v>
      </c>
      <c r="M919" s="9"/>
    </row>
    <row r="920" spans="1:13">
      <c r="A920" s="9" t="str">
        <f t="array" ref="A920">IF(J920&gt;0,TEXT(SUMPRODUCT(($F$4:$F$2499=$F920)*($L$4:$L$2499&gt;$L920))+1,"00"),"")</f>
        <v>22</v>
      </c>
      <c r="B920" s="9" t="s">
        <v>1920</v>
      </c>
      <c r="C920" s="9" t="s">
        <v>1921</v>
      </c>
      <c r="D920" s="9" t="s">
        <v>1877</v>
      </c>
      <c r="E920" s="9" t="s">
        <v>1878</v>
      </c>
      <c r="F920" s="9" t="s">
        <v>1879</v>
      </c>
      <c r="G920" s="9">
        <v>1</v>
      </c>
      <c r="H920" s="9">
        <v>89</v>
      </c>
      <c r="I920" s="9">
        <v>72.5</v>
      </c>
      <c r="J920" s="9">
        <v>161.5</v>
      </c>
      <c r="K920" s="9"/>
      <c r="L920" s="13">
        <f t="shared" si="15"/>
        <v>26.9166666666667</v>
      </c>
      <c r="M920" s="9"/>
    </row>
    <row r="921" spans="1:13">
      <c r="A921" s="9" t="str">
        <f t="array" ref="A921">IF(J921&gt;0,TEXT(SUMPRODUCT(($F$4:$F$2499=$F921)*($L$4:$L$2499&gt;$L921))+1,"00"),"")</f>
        <v>23</v>
      </c>
      <c r="B921" s="9" t="s">
        <v>1922</v>
      </c>
      <c r="C921" s="9" t="s">
        <v>1923</v>
      </c>
      <c r="D921" s="9" t="s">
        <v>1877</v>
      </c>
      <c r="E921" s="9" t="s">
        <v>1878</v>
      </c>
      <c r="F921" s="9" t="s">
        <v>1879</v>
      </c>
      <c r="G921" s="9">
        <v>1</v>
      </c>
      <c r="H921" s="9">
        <v>93.5</v>
      </c>
      <c r="I921" s="9">
        <v>67</v>
      </c>
      <c r="J921" s="9">
        <v>160.5</v>
      </c>
      <c r="K921" s="9"/>
      <c r="L921" s="13">
        <f t="shared" si="15"/>
        <v>26.75</v>
      </c>
      <c r="M921" s="9"/>
    </row>
    <row r="922" spans="1:13">
      <c r="A922" s="9" t="str">
        <f t="array" ref="A922">IF(J922&gt;0,TEXT(SUMPRODUCT(($F$4:$F$2499=$F922)*($L$4:$L$2499&gt;$L922))+1,"00"),"")</f>
        <v>24</v>
      </c>
      <c r="B922" s="9" t="s">
        <v>1924</v>
      </c>
      <c r="C922" s="9" t="s">
        <v>1925</v>
      </c>
      <c r="D922" s="9" t="s">
        <v>1877</v>
      </c>
      <c r="E922" s="9" t="s">
        <v>1878</v>
      </c>
      <c r="F922" s="9" t="s">
        <v>1879</v>
      </c>
      <c r="G922" s="9">
        <v>1</v>
      </c>
      <c r="H922" s="9">
        <v>71.5</v>
      </c>
      <c r="I922" s="9">
        <v>86</v>
      </c>
      <c r="J922" s="9">
        <v>157.5</v>
      </c>
      <c r="K922" s="9"/>
      <c r="L922" s="13">
        <f t="shared" si="15"/>
        <v>26.25</v>
      </c>
      <c r="M922" s="9"/>
    </row>
    <row r="923" spans="1:13">
      <c r="A923" s="9" t="str">
        <f t="array" ref="A923">IF(J923&gt;0,TEXT(SUMPRODUCT(($F$4:$F$2499=$F923)*($L$4:$L$2499&gt;$L923))+1,"00"),"")</f>
        <v>25</v>
      </c>
      <c r="B923" s="9" t="s">
        <v>1926</v>
      </c>
      <c r="C923" s="9" t="s">
        <v>1927</v>
      </c>
      <c r="D923" s="9" t="s">
        <v>1877</v>
      </c>
      <c r="E923" s="9" t="s">
        <v>1878</v>
      </c>
      <c r="F923" s="9" t="s">
        <v>1879</v>
      </c>
      <c r="G923" s="9">
        <v>1</v>
      </c>
      <c r="H923" s="9">
        <v>83</v>
      </c>
      <c r="I923" s="9">
        <v>62.5</v>
      </c>
      <c r="J923" s="9">
        <v>145.5</v>
      </c>
      <c r="K923" s="9"/>
      <c r="L923" s="13">
        <f t="shared" si="15"/>
        <v>24.25</v>
      </c>
      <c r="M923" s="9"/>
    </row>
    <row r="924" spans="1:13">
      <c r="A924" s="9" t="str">
        <f t="array" ref="A924">IF(J924&gt;0,TEXT(SUMPRODUCT(($F$4:$F$2499=$F924)*($L$4:$L$2499&gt;$L924))+1,"00"),"")</f>
        <v>26</v>
      </c>
      <c r="B924" s="9" t="s">
        <v>1928</v>
      </c>
      <c r="C924" s="9" t="s">
        <v>1929</v>
      </c>
      <c r="D924" s="9" t="s">
        <v>1877</v>
      </c>
      <c r="E924" s="9" t="s">
        <v>1878</v>
      </c>
      <c r="F924" s="9" t="s">
        <v>1879</v>
      </c>
      <c r="G924" s="9">
        <v>1</v>
      </c>
      <c r="H924" s="9">
        <v>67</v>
      </c>
      <c r="I924" s="9">
        <v>74</v>
      </c>
      <c r="J924" s="9">
        <v>141</v>
      </c>
      <c r="K924" s="9"/>
      <c r="L924" s="13">
        <f t="shared" si="15"/>
        <v>23.5</v>
      </c>
      <c r="M924" s="9"/>
    </row>
    <row r="925" spans="1:13">
      <c r="A925" s="9" t="str">
        <f t="array" ref="A925">IF(J925&gt;0,TEXT(SUMPRODUCT(($F$4:$F$2499=$F925)*($L$4:$L$2499&gt;$L925))+1,"00"),"")</f>
        <v>27</v>
      </c>
      <c r="B925" s="9" t="s">
        <v>1930</v>
      </c>
      <c r="C925" s="9" t="s">
        <v>1931</v>
      </c>
      <c r="D925" s="9" t="s">
        <v>1877</v>
      </c>
      <c r="E925" s="9" t="s">
        <v>1878</v>
      </c>
      <c r="F925" s="9" t="s">
        <v>1879</v>
      </c>
      <c r="G925" s="9">
        <v>1</v>
      </c>
      <c r="H925" s="9">
        <v>73.5</v>
      </c>
      <c r="I925" s="9">
        <v>66</v>
      </c>
      <c r="J925" s="9">
        <v>139.5</v>
      </c>
      <c r="K925" s="9"/>
      <c r="L925" s="13">
        <f t="shared" si="15"/>
        <v>23.25</v>
      </c>
      <c r="M925" s="9"/>
    </row>
    <row r="926" spans="1:13">
      <c r="A926" s="9" t="str">
        <f t="array" ref="A926">IF(J926&gt;0,TEXT(SUMPRODUCT(($F$4:$F$2499=$F926)*($L$4:$L$2499&gt;$L926))+1,"00"),"")</f>
        <v>28</v>
      </c>
      <c r="B926" s="9" t="s">
        <v>1932</v>
      </c>
      <c r="C926" s="9" t="s">
        <v>1933</v>
      </c>
      <c r="D926" s="9" t="s">
        <v>1877</v>
      </c>
      <c r="E926" s="9" t="s">
        <v>1878</v>
      </c>
      <c r="F926" s="9" t="s">
        <v>1879</v>
      </c>
      <c r="G926" s="9">
        <v>1</v>
      </c>
      <c r="H926" s="9">
        <v>62.5</v>
      </c>
      <c r="I926" s="9">
        <v>52</v>
      </c>
      <c r="J926" s="9">
        <v>114.5</v>
      </c>
      <c r="K926" s="9"/>
      <c r="L926" s="13">
        <f t="shared" si="15"/>
        <v>19.0833333333333</v>
      </c>
      <c r="M926" s="9"/>
    </row>
    <row r="927" spans="1:13">
      <c r="A927" s="9" t="str">
        <f t="array" ref="A927">IF(J927&gt;0,TEXT(SUMPRODUCT(($F$4:$F$2499=$F927)*($L$4:$L$2499&gt;$L927))+1,"00"),"")</f>
        <v>29</v>
      </c>
      <c r="B927" s="9" t="s">
        <v>1934</v>
      </c>
      <c r="C927" s="9" t="s">
        <v>1935</v>
      </c>
      <c r="D927" s="9" t="s">
        <v>1877</v>
      </c>
      <c r="E927" s="9" t="s">
        <v>1878</v>
      </c>
      <c r="F927" s="9" t="s">
        <v>1879</v>
      </c>
      <c r="G927" s="9">
        <v>1</v>
      </c>
      <c r="H927" s="9">
        <v>64.5</v>
      </c>
      <c r="I927" s="9">
        <v>0</v>
      </c>
      <c r="J927" s="9">
        <v>64.5</v>
      </c>
      <c r="K927" s="9"/>
      <c r="L927" s="13">
        <f t="shared" si="15"/>
        <v>10.75</v>
      </c>
      <c r="M927" s="9"/>
    </row>
    <row r="928" spans="1:13">
      <c r="A928" s="9" t="str">
        <f t="array" ref="A928">IF(J928&gt;0,TEXT(SUMPRODUCT(($F$4:$F$2499=$F928)*($L$4:$L$2499&gt;$L928))+1,"00"),"")</f>
        <v/>
      </c>
      <c r="B928" s="9" t="s">
        <v>1936</v>
      </c>
      <c r="C928" s="9" t="s">
        <v>1937</v>
      </c>
      <c r="D928" s="9" t="s">
        <v>1877</v>
      </c>
      <c r="E928" s="9" t="s">
        <v>1878</v>
      </c>
      <c r="F928" s="9" t="s">
        <v>1879</v>
      </c>
      <c r="G928" s="9">
        <v>1</v>
      </c>
      <c r="H928" s="9">
        <v>0</v>
      </c>
      <c r="I928" s="9">
        <v>0</v>
      </c>
      <c r="J928" s="9">
        <v>0</v>
      </c>
      <c r="K928" s="9"/>
      <c r="L928" s="13">
        <f t="shared" si="15"/>
        <v>0</v>
      </c>
      <c r="M928" s="9" t="s">
        <v>86</v>
      </c>
    </row>
    <row r="929" spans="1:13">
      <c r="A929" s="9" t="str">
        <f t="array" ref="A929">IF(J929&gt;0,TEXT(SUMPRODUCT(($F$4:$F$2499=$F929)*($L$4:$L$2499&gt;$L929))+1,"00"),"")</f>
        <v/>
      </c>
      <c r="B929" s="9" t="s">
        <v>1938</v>
      </c>
      <c r="C929" s="9" t="s">
        <v>1939</v>
      </c>
      <c r="D929" s="9" t="s">
        <v>1877</v>
      </c>
      <c r="E929" s="9" t="s">
        <v>1878</v>
      </c>
      <c r="F929" s="9" t="s">
        <v>1879</v>
      </c>
      <c r="G929" s="9">
        <v>1</v>
      </c>
      <c r="H929" s="9">
        <v>0</v>
      </c>
      <c r="I929" s="9">
        <v>0</v>
      </c>
      <c r="J929" s="9">
        <v>0</v>
      </c>
      <c r="K929" s="9"/>
      <c r="L929" s="13">
        <f t="shared" si="15"/>
        <v>0</v>
      </c>
      <c r="M929" s="9" t="s">
        <v>86</v>
      </c>
    </row>
    <row r="930" spans="1:13">
      <c r="A930" s="9" t="str">
        <f t="array" ref="A930">IF(J930&gt;0,TEXT(SUMPRODUCT(($F$4:$F$2499=$F930)*($L$4:$L$2499&gt;$L930))+1,"00"),"")</f>
        <v/>
      </c>
      <c r="B930" s="9" t="s">
        <v>1940</v>
      </c>
      <c r="C930" s="9" t="s">
        <v>1941</v>
      </c>
      <c r="D930" s="9" t="s">
        <v>1877</v>
      </c>
      <c r="E930" s="9" t="s">
        <v>1878</v>
      </c>
      <c r="F930" s="9" t="s">
        <v>1879</v>
      </c>
      <c r="G930" s="9">
        <v>1</v>
      </c>
      <c r="H930" s="9">
        <v>0</v>
      </c>
      <c r="I930" s="9">
        <v>0</v>
      </c>
      <c r="J930" s="9">
        <v>0</v>
      </c>
      <c r="K930" s="9"/>
      <c r="L930" s="13">
        <f t="shared" si="15"/>
        <v>0</v>
      </c>
      <c r="M930" s="9" t="s">
        <v>86</v>
      </c>
    </row>
    <row r="931" spans="1:13">
      <c r="A931" s="9" t="str">
        <f t="array" ref="A931">IF(J931&gt;0,TEXT(SUMPRODUCT(($F$4:$F$2499=$F931)*($L$4:$L$2499&gt;$L931))+1,"00"),"")</f>
        <v/>
      </c>
      <c r="B931" s="9" t="s">
        <v>1942</v>
      </c>
      <c r="C931" s="9" t="s">
        <v>1943</v>
      </c>
      <c r="D931" s="9" t="s">
        <v>1877</v>
      </c>
      <c r="E931" s="9" t="s">
        <v>1878</v>
      </c>
      <c r="F931" s="9" t="s">
        <v>1879</v>
      </c>
      <c r="G931" s="9">
        <v>1</v>
      </c>
      <c r="H931" s="9">
        <v>0</v>
      </c>
      <c r="I931" s="9">
        <v>0</v>
      </c>
      <c r="J931" s="9">
        <v>0</v>
      </c>
      <c r="K931" s="9"/>
      <c r="L931" s="13">
        <f t="shared" si="15"/>
        <v>0</v>
      </c>
      <c r="M931" s="9" t="s">
        <v>86</v>
      </c>
    </row>
    <row r="932" spans="1:13">
      <c r="A932" s="9" t="str">
        <f t="array" ref="A932">IF(J932&gt;0,TEXT(SUMPRODUCT(($F$4:$F$2499=$F932)*($L$4:$L$2499&gt;$L932))+1,"00"),"")</f>
        <v/>
      </c>
      <c r="B932" s="9" t="s">
        <v>1944</v>
      </c>
      <c r="C932" s="9" t="s">
        <v>1945</v>
      </c>
      <c r="D932" s="9" t="s">
        <v>1877</v>
      </c>
      <c r="E932" s="9" t="s">
        <v>1878</v>
      </c>
      <c r="F932" s="9" t="s">
        <v>1879</v>
      </c>
      <c r="G932" s="9">
        <v>1</v>
      </c>
      <c r="H932" s="9">
        <v>0</v>
      </c>
      <c r="I932" s="9">
        <v>0</v>
      </c>
      <c r="J932" s="9">
        <v>0</v>
      </c>
      <c r="K932" s="9"/>
      <c r="L932" s="13">
        <f t="shared" si="15"/>
        <v>0</v>
      </c>
      <c r="M932" s="9" t="s">
        <v>86</v>
      </c>
    </row>
    <row r="933" spans="1:13">
      <c r="A933" s="9" t="str">
        <f t="array" ref="A933">IF(J933&gt;0,TEXT(SUMPRODUCT(($F$4:$F$2499=$F933)*($L$4:$L$2499&gt;$L933))+1,"00"),"")</f>
        <v/>
      </c>
      <c r="B933" s="9" t="s">
        <v>1946</v>
      </c>
      <c r="C933" s="9" t="s">
        <v>1947</v>
      </c>
      <c r="D933" s="9" t="s">
        <v>1877</v>
      </c>
      <c r="E933" s="9" t="s">
        <v>1878</v>
      </c>
      <c r="F933" s="9" t="s">
        <v>1879</v>
      </c>
      <c r="G933" s="9">
        <v>1</v>
      </c>
      <c r="H933" s="9">
        <v>0</v>
      </c>
      <c r="I933" s="9">
        <v>0</v>
      </c>
      <c r="J933" s="9">
        <v>0</v>
      </c>
      <c r="K933" s="9"/>
      <c r="L933" s="13">
        <f t="shared" si="15"/>
        <v>0</v>
      </c>
      <c r="M933" s="9" t="s">
        <v>86</v>
      </c>
    </row>
    <row r="934" spans="1:13">
      <c r="A934" s="9" t="str">
        <f t="array" ref="A934">IF(J934&gt;0,TEXT(SUMPRODUCT(($F$4:$F$2499=$F934)*($L$4:$L$2499&gt;$L934))+1,"00"),"")</f>
        <v/>
      </c>
      <c r="B934" s="9" t="s">
        <v>1948</v>
      </c>
      <c r="C934" s="9" t="s">
        <v>1949</v>
      </c>
      <c r="D934" s="9" t="s">
        <v>1877</v>
      </c>
      <c r="E934" s="9" t="s">
        <v>1878</v>
      </c>
      <c r="F934" s="9" t="s">
        <v>1879</v>
      </c>
      <c r="G934" s="9">
        <v>1</v>
      </c>
      <c r="H934" s="9">
        <v>0</v>
      </c>
      <c r="I934" s="9">
        <v>0</v>
      </c>
      <c r="J934" s="9">
        <v>0</v>
      </c>
      <c r="K934" s="9"/>
      <c r="L934" s="13">
        <f t="shared" si="15"/>
        <v>0</v>
      </c>
      <c r="M934" s="9" t="s">
        <v>86</v>
      </c>
    </row>
    <row r="935" spans="1:13">
      <c r="A935" s="9" t="str">
        <f t="array" ref="A935">IF(J935&gt;0,TEXT(SUMPRODUCT(($F$4:$F$2499=$F935)*($L$4:$L$2499&gt;$L935))+1,"00"),"")</f>
        <v/>
      </c>
      <c r="B935" s="9" t="s">
        <v>1950</v>
      </c>
      <c r="C935" s="9" t="s">
        <v>1951</v>
      </c>
      <c r="D935" s="9" t="s">
        <v>1877</v>
      </c>
      <c r="E935" s="9" t="s">
        <v>1878</v>
      </c>
      <c r="F935" s="9" t="s">
        <v>1879</v>
      </c>
      <c r="G935" s="9">
        <v>1</v>
      </c>
      <c r="H935" s="9">
        <v>0</v>
      </c>
      <c r="I935" s="9">
        <v>0</v>
      </c>
      <c r="J935" s="9">
        <v>0</v>
      </c>
      <c r="K935" s="9"/>
      <c r="L935" s="13">
        <f t="shared" si="15"/>
        <v>0</v>
      </c>
      <c r="M935" s="9" t="s">
        <v>86</v>
      </c>
    </row>
    <row r="936" spans="1:13">
      <c r="A936" s="9" t="str">
        <f t="array" ref="A936">IF(J936&gt;0,TEXT(SUMPRODUCT(($F$4:$F$2499=$F936)*($L$4:$L$2499&gt;$L936))+1,"00"),"")</f>
        <v/>
      </c>
      <c r="B936" s="9" t="s">
        <v>1952</v>
      </c>
      <c r="C936" s="9" t="s">
        <v>1953</v>
      </c>
      <c r="D936" s="9" t="s">
        <v>1877</v>
      </c>
      <c r="E936" s="9" t="s">
        <v>1878</v>
      </c>
      <c r="F936" s="9" t="s">
        <v>1879</v>
      </c>
      <c r="G936" s="9">
        <v>1</v>
      </c>
      <c r="H936" s="9">
        <v>0</v>
      </c>
      <c r="I936" s="9">
        <v>0</v>
      </c>
      <c r="J936" s="9">
        <v>0</v>
      </c>
      <c r="K936" s="9"/>
      <c r="L936" s="13">
        <f t="shared" si="15"/>
        <v>0</v>
      </c>
      <c r="M936" s="9" t="s">
        <v>86</v>
      </c>
    </row>
    <row r="937" spans="1:13">
      <c r="A937" s="9" t="str">
        <f t="array" ref="A937">IF(J937&gt;0,TEXT(SUMPRODUCT(($F$4:$F$2499=$F937)*($L$4:$L$2499&gt;$L937))+1,"00"),"")</f>
        <v>01</v>
      </c>
      <c r="B937" s="9" t="s">
        <v>1954</v>
      </c>
      <c r="C937" s="9" t="s">
        <v>1955</v>
      </c>
      <c r="D937" s="9" t="s">
        <v>1956</v>
      </c>
      <c r="E937" s="9" t="s">
        <v>1957</v>
      </c>
      <c r="F937" s="9" t="s">
        <v>1958</v>
      </c>
      <c r="G937" s="9">
        <v>5</v>
      </c>
      <c r="H937" s="9">
        <v>100</v>
      </c>
      <c r="I937" s="9">
        <v>108</v>
      </c>
      <c r="J937" s="9">
        <v>208</v>
      </c>
      <c r="K937" s="9"/>
      <c r="L937" s="13">
        <f t="shared" si="15"/>
        <v>34.6666666666667</v>
      </c>
      <c r="M937" s="9"/>
    </row>
    <row r="938" spans="1:13">
      <c r="A938" s="9" t="str">
        <f t="array" ref="A938">IF(J938&gt;0,TEXT(SUMPRODUCT(($F$4:$F$2499=$F938)*($L$4:$L$2499&gt;$L938))+1,"00"),"")</f>
        <v>02</v>
      </c>
      <c r="B938" s="9" t="s">
        <v>1959</v>
      </c>
      <c r="C938" s="9" t="s">
        <v>1960</v>
      </c>
      <c r="D938" s="9" t="s">
        <v>1956</v>
      </c>
      <c r="E938" s="9" t="s">
        <v>1957</v>
      </c>
      <c r="F938" s="9" t="s">
        <v>1958</v>
      </c>
      <c r="G938" s="9">
        <v>5</v>
      </c>
      <c r="H938" s="9">
        <v>95.5</v>
      </c>
      <c r="I938" s="9">
        <v>94</v>
      </c>
      <c r="J938" s="9">
        <v>189.5</v>
      </c>
      <c r="K938" s="9"/>
      <c r="L938" s="13">
        <f t="shared" si="15"/>
        <v>31.5833333333333</v>
      </c>
      <c r="M938" s="9"/>
    </row>
    <row r="939" spans="1:13">
      <c r="A939" s="9" t="str">
        <f t="array" ref="A939">IF(J939&gt;0,TEXT(SUMPRODUCT(($F$4:$F$2499=$F939)*($L$4:$L$2499&gt;$L939))+1,"00"),"")</f>
        <v>03</v>
      </c>
      <c r="B939" s="9" t="s">
        <v>1961</v>
      </c>
      <c r="C939" s="9" t="s">
        <v>1962</v>
      </c>
      <c r="D939" s="9" t="s">
        <v>1956</v>
      </c>
      <c r="E939" s="9" t="s">
        <v>1957</v>
      </c>
      <c r="F939" s="9" t="s">
        <v>1958</v>
      </c>
      <c r="G939" s="9">
        <v>5</v>
      </c>
      <c r="H939" s="9">
        <v>108.5</v>
      </c>
      <c r="I939" s="9">
        <v>75.5</v>
      </c>
      <c r="J939" s="9">
        <v>184</v>
      </c>
      <c r="K939" s="9"/>
      <c r="L939" s="13">
        <f t="shared" si="15"/>
        <v>30.6666666666667</v>
      </c>
      <c r="M939" s="9"/>
    </row>
    <row r="940" spans="1:13">
      <c r="A940" s="9" t="str">
        <f t="array" ref="A940">IF(J940&gt;0,TEXT(SUMPRODUCT(($F$4:$F$2499=$F940)*($L$4:$L$2499&gt;$L940))+1,"00"),"")</f>
        <v>04</v>
      </c>
      <c r="B940" s="9" t="s">
        <v>1963</v>
      </c>
      <c r="C940" s="9" t="s">
        <v>1964</v>
      </c>
      <c r="D940" s="9" t="s">
        <v>1956</v>
      </c>
      <c r="E940" s="9" t="s">
        <v>1957</v>
      </c>
      <c r="F940" s="9" t="s">
        <v>1958</v>
      </c>
      <c r="G940" s="9">
        <v>5</v>
      </c>
      <c r="H940" s="9">
        <v>97</v>
      </c>
      <c r="I940" s="9">
        <v>82</v>
      </c>
      <c r="J940" s="9">
        <v>179</v>
      </c>
      <c r="K940" s="9"/>
      <c r="L940" s="13">
        <f t="shared" si="15"/>
        <v>29.8333333333333</v>
      </c>
      <c r="M940" s="9"/>
    </row>
    <row r="941" spans="1:13">
      <c r="A941" s="9" t="str">
        <f t="array" ref="A941">IF(J941&gt;0,TEXT(SUMPRODUCT(($F$4:$F$2499=$F941)*($L$4:$L$2499&gt;$L941))+1,"00"),"")</f>
        <v>04</v>
      </c>
      <c r="B941" s="9" t="s">
        <v>1965</v>
      </c>
      <c r="C941" s="9" t="s">
        <v>1966</v>
      </c>
      <c r="D941" s="9" t="s">
        <v>1956</v>
      </c>
      <c r="E941" s="9" t="s">
        <v>1957</v>
      </c>
      <c r="F941" s="9" t="s">
        <v>1958</v>
      </c>
      <c r="G941" s="9">
        <v>5</v>
      </c>
      <c r="H941" s="9">
        <v>93</v>
      </c>
      <c r="I941" s="9">
        <v>86</v>
      </c>
      <c r="J941" s="9">
        <v>179</v>
      </c>
      <c r="K941" s="9"/>
      <c r="L941" s="13">
        <f t="shared" si="15"/>
        <v>29.8333333333333</v>
      </c>
      <c r="M941" s="9"/>
    </row>
    <row r="942" spans="1:13">
      <c r="A942" s="9" t="str">
        <f t="array" ref="A942">IF(J942&gt;0,TEXT(SUMPRODUCT(($F$4:$F$2499=$F942)*($L$4:$L$2499&gt;$L942))+1,"00"),"")</f>
        <v>06</v>
      </c>
      <c r="B942" s="9" t="s">
        <v>1967</v>
      </c>
      <c r="C942" s="9" t="s">
        <v>1968</v>
      </c>
      <c r="D942" s="9" t="s">
        <v>1956</v>
      </c>
      <c r="E942" s="9" t="s">
        <v>1957</v>
      </c>
      <c r="F942" s="9" t="s">
        <v>1958</v>
      </c>
      <c r="G942" s="9">
        <v>5</v>
      </c>
      <c r="H942" s="9">
        <v>95.5</v>
      </c>
      <c r="I942" s="9">
        <v>77.5</v>
      </c>
      <c r="J942" s="9">
        <v>173</v>
      </c>
      <c r="K942" s="9"/>
      <c r="L942" s="13">
        <f t="shared" si="15"/>
        <v>28.8333333333333</v>
      </c>
      <c r="M942" s="9"/>
    </row>
    <row r="943" spans="1:13">
      <c r="A943" s="9" t="str">
        <f t="array" ref="A943">IF(J943&gt;0,TEXT(SUMPRODUCT(($F$4:$F$2499=$F943)*($L$4:$L$2499&gt;$L943))+1,"00"),"")</f>
        <v>07</v>
      </c>
      <c r="B943" s="9" t="s">
        <v>1969</v>
      </c>
      <c r="C943" s="9" t="s">
        <v>1970</v>
      </c>
      <c r="D943" s="9" t="s">
        <v>1956</v>
      </c>
      <c r="E943" s="9" t="s">
        <v>1957</v>
      </c>
      <c r="F943" s="9" t="s">
        <v>1958</v>
      </c>
      <c r="G943" s="9">
        <v>5</v>
      </c>
      <c r="H943" s="9">
        <v>100</v>
      </c>
      <c r="I943" s="9">
        <v>66</v>
      </c>
      <c r="J943" s="9">
        <v>166</v>
      </c>
      <c r="K943" s="9"/>
      <c r="L943" s="13">
        <f t="shared" si="15"/>
        <v>27.6666666666667</v>
      </c>
      <c r="M943" s="9"/>
    </row>
    <row r="944" spans="1:13">
      <c r="A944" s="9" t="str">
        <f t="array" ref="A944">IF(J944&gt;0,TEXT(SUMPRODUCT(($F$4:$F$2499=$F944)*($L$4:$L$2499&gt;$L944))+1,"00"),"")</f>
        <v>08</v>
      </c>
      <c r="B944" s="9" t="s">
        <v>1971</v>
      </c>
      <c r="C944" s="9" t="s">
        <v>1972</v>
      </c>
      <c r="D944" s="9" t="s">
        <v>1956</v>
      </c>
      <c r="E944" s="9" t="s">
        <v>1957</v>
      </c>
      <c r="F944" s="9" t="s">
        <v>1958</v>
      </c>
      <c r="G944" s="9">
        <v>5</v>
      </c>
      <c r="H944" s="9">
        <v>96.5</v>
      </c>
      <c r="I944" s="9">
        <v>67</v>
      </c>
      <c r="J944" s="9">
        <v>163.5</v>
      </c>
      <c r="K944" s="9"/>
      <c r="L944" s="13">
        <f t="shared" si="15"/>
        <v>27.25</v>
      </c>
      <c r="M944" s="9"/>
    </row>
    <row r="945" spans="1:13">
      <c r="A945" s="9" t="str">
        <f t="array" ref="A945">IF(J945&gt;0,TEXT(SUMPRODUCT(($F$4:$F$2499=$F945)*($L$4:$L$2499&gt;$L945))+1,"00"),"")</f>
        <v>09</v>
      </c>
      <c r="B945" s="9" t="s">
        <v>1973</v>
      </c>
      <c r="C945" s="9" t="s">
        <v>1974</v>
      </c>
      <c r="D945" s="9" t="s">
        <v>1956</v>
      </c>
      <c r="E945" s="9" t="s">
        <v>1957</v>
      </c>
      <c r="F945" s="9" t="s">
        <v>1958</v>
      </c>
      <c r="G945" s="9">
        <v>5</v>
      </c>
      <c r="H945" s="9">
        <v>93.5</v>
      </c>
      <c r="I945" s="9">
        <v>65</v>
      </c>
      <c r="J945" s="9">
        <v>158.5</v>
      </c>
      <c r="K945" s="9"/>
      <c r="L945" s="13">
        <f t="shared" si="15"/>
        <v>26.4166666666667</v>
      </c>
      <c r="M945" s="9"/>
    </row>
    <row r="946" spans="1:13">
      <c r="A946" s="9" t="str">
        <f t="array" ref="A946">IF(J946&gt;0,TEXT(SUMPRODUCT(($F$4:$F$2499=$F946)*($L$4:$L$2499&gt;$L946))+1,"00"),"")</f>
        <v>10</v>
      </c>
      <c r="B946" s="9" t="s">
        <v>1975</v>
      </c>
      <c r="C946" s="9" t="s">
        <v>1976</v>
      </c>
      <c r="D946" s="9" t="s">
        <v>1956</v>
      </c>
      <c r="E946" s="9" t="s">
        <v>1957</v>
      </c>
      <c r="F946" s="9" t="s">
        <v>1958</v>
      </c>
      <c r="G946" s="9">
        <v>5</v>
      </c>
      <c r="H946" s="9">
        <v>94.5</v>
      </c>
      <c r="I946" s="9">
        <v>59</v>
      </c>
      <c r="J946" s="9">
        <v>153.5</v>
      </c>
      <c r="K946" s="9"/>
      <c r="L946" s="13">
        <f t="shared" si="15"/>
        <v>25.5833333333333</v>
      </c>
      <c r="M946" s="9"/>
    </row>
    <row r="947" spans="1:13">
      <c r="A947" s="9" t="str">
        <f t="array" ref="A947">IF(J947&gt;0,TEXT(SUMPRODUCT(($F$4:$F$2499=$F947)*($L$4:$L$2499&gt;$L947))+1,"00"),"")</f>
        <v>11</v>
      </c>
      <c r="B947" s="9" t="s">
        <v>1977</v>
      </c>
      <c r="C947" s="9" t="s">
        <v>1978</v>
      </c>
      <c r="D947" s="9" t="s">
        <v>1956</v>
      </c>
      <c r="E947" s="9" t="s">
        <v>1957</v>
      </c>
      <c r="F947" s="9" t="s">
        <v>1958</v>
      </c>
      <c r="G947" s="9">
        <v>5</v>
      </c>
      <c r="H947" s="9">
        <v>73.5</v>
      </c>
      <c r="I947" s="9">
        <v>71</v>
      </c>
      <c r="J947" s="9">
        <v>144.5</v>
      </c>
      <c r="K947" s="9"/>
      <c r="L947" s="13">
        <f t="shared" si="15"/>
        <v>24.0833333333333</v>
      </c>
      <c r="M947" s="9"/>
    </row>
    <row r="948" spans="1:13">
      <c r="A948" s="9" t="str">
        <f t="array" ref="A948">IF(J948&gt;0,TEXT(SUMPRODUCT(($F$4:$F$2499=$F948)*($L$4:$L$2499&gt;$L948))+1,"00"),"")</f>
        <v>12</v>
      </c>
      <c r="B948" s="9" t="s">
        <v>1979</v>
      </c>
      <c r="C948" s="9" t="s">
        <v>1980</v>
      </c>
      <c r="D948" s="9" t="s">
        <v>1956</v>
      </c>
      <c r="E948" s="9" t="s">
        <v>1957</v>
      </c>
      <c r="F948" s="9" t="s">
        <v>1958</v>
      </c>
      <c r="G948" s="9">
        <v>5</v>
      </c>
      <c r="H948" s="9">
        <v>86.5</v>
      </c>
      <c r="I948" s="9">
        <v>56.5</v>
      </c>
      <c r="J948" s="9">
        <v>143</v>
      </c>
      <c r="K948" s="9"/>
      <c r="L948" s="13">
        <f t="shared" si="15"/>
        <v>23.8333333333333</v>
      </c>
      <c r="M948" s="9"/>
    </row>
    <row r="949" spans="1:13">
      <c r="A949" s="9" t="str">
        <f t="array" ref="A949">IF(J949&gt;0,TEXT(SUMPRODUCT(($F$4:$F$2499=$F949)*($L$4:$L$2499&gt;$L949))+1,"00"),"")</f>
        <v>13</v>
      </c>
      <c r="B949" s="9" t="s">
        <v>1981</v>
      </c>
      <c r="C949" s="9" t="s">
        <v>1982</v>
      </c>
      <c r="D949" s="9" t="s">
        <v>1956</v>
      </c>
      <c r="E949" s="9" t="s">
        <v>1957</v>
      </c>
      <c r="F949" s="9" t="s">
        <v>1958</v>
      </c>
      <c r="G949" s="9">
        <v>5</v>
      </c>
      <c r="H949" s="9">
        <v>69</v>
      </c>
      <c r="I949" s="9">
        <v>70</v>
      </c>
      <c r="J949" s="9">
        <v>139</v>
      </c>
      <c r="K949" s="9"/>
      <c r="L949" s="13">
        <f t="shared" si="15"/>
        <v>23.1666666666667</v>
      </c>
      <c r="M949" s="9"/>
    </row>
    <row r="950" spans="1:13">
      <c r="A950" s="9" t="str">
        <f t="array" ref="A950">IF(J950&gt;0,TEXT(SUMPRODUCT(($F$4:$F$2499=$F950)*($L$4:$L$2499&gt;$L950))+1,"00"),"")</f>
        <v>14</v>
      </c>
      <c r="B950" s="9" t="s">
        <v>1983</v>
      </c>
      <c r="C950" s="9" t="s">
        <v>1984</v>
      </c>
      <c r="D950" s="9" t="s">
        <v>1956</v>
      </c>
      <c r="E950" s="9" t="s">
        <v>1957</v>
      </c>
      <c r="F950" s="9" t="s">
        <v>1958</v>
      </c>
      <c r="G950" s="9">
        <v>5</v>
      </c>
      <c r="H950" s="9">
        <v>92</v>
      </c>
      <c r="I950" s="9">
        <v>45.5</v>
      </c>
      <c r="J950" s="9">
        <v>137.5</v>
      </c>
      <c r="K950" s="9"/>
      <c r="L950" s="13">
        <f t="shared" si="15"/>
        <v>22.9166666666667</v>
      </c>
      <c r="M950" s="9"/>
    </row>
    <row r="951" spans="1:13">
      <c r="A951" s="9" t="str">
        <f t="array" ref="A951">IF(J951&gt;0,TEXT(SUMPRODUCT(($F$4:$F$2499=$F951)*($L$4:$L$2499&gt;$L951))+1,"00"),"")</f>
        <v>15</v>
      </c>
      <c r="B951" s="9" t="s">
        <v>1985</v>
      </c>
      <c r="C951" s="9" t="s">
        <v>1986</v>
      </c>
      <c r="D951" s="9" t="s">
        <v>1956</v>
      </c>
      <c r="E951" s="9" t="s">
        <v>1957</v>
      </c>
      <c r="F951" s="9" t="s">
        <v>1958</v>
      </c>
      <c r="G951" s="9">
        <v>5</v>
      </c>
      <c r="H951" s="9">
        <v>94</v>
      </c>
      <c r="I951" s="9">
        <v>42</v>
      </c>
      <c r="J951" s="9">
        <v>136</v>
      </c>
      <c r="K951" s="9"/>
      <c r="L951" s="13">
        <f t="shared" si="15"/>
        <v>22.6666666666667</v>
      </c>
      <c r="M951" s="9"/>
    </row>
    <row r="952" spans="1:13">
      <c r="A952" s="9" t="str">
        <f t="array" ref="A952">IF(J952&gt;0,TEXT(SUMPRODUCT(($F$4:$F$2499=$F952)*($L$4:$L$2499&gt;$L952))+1,"00"),"")</f>
        <v>16</v>
      </c>
      <c r="B952" s="9" t="s">
        <v>1987</v>
      </c>
      <c r="C952" s="9" t="s">
        <v>1988</v>
      </c>
      <c r="D952" s="9" t="s">
        <v>1956</v>
      </c>
      <c r="E952" s="9" t="s">
        <v>1957</v>
      </c>
      <c r="F952" s="9" t="s">
        <v>1958</v>
      </c>
      <c r="G952" s="9">
        <v>5</v>
      </c>
      <c r="H952" s="9">
        <v>83</v>
      </c>
      <c r="I952" s="9">
        <v>51.5</v>
      </c>
      <c r="J952" s="9">
        <v>134.5</v>
      </c>
      <c r="K952" s="9"/>
      <c r="L952" s="13">
        <f t="shared" si="15"/>
        <v>22.4166666666667</v>
      </c>
      <c r="M952" s="9"/>
    </row>
    <row r="953" spans="1:13">
      <c r="A953" s="9" t="str">
        <f t="array" ref="A953">IF(J953&gt;0,TEXT(SUMPRODUCT(($F$4:$F$2499=$F953)*($L$4:$L$2499&gt;$L953))+1,"00"),"")</f>
        <v>17</v>
      </c>
      <c r="B953" s="9" t="s">
        <v>1989</v>
      </c>
      <c r="C953" s="9" t="s">
        <v>1990</v>
      </c>
      <c r="D953" s="9" t="s">
        <v>1956</v>
      </c>
      <c r="E953" s="9" t="s">
        <v>1957</v>
      </c>
      <c r="F953" s="9" t="s">
        <v>1958</v>
      </c>
      <c r="G953" s="9">
        <v>5</v>
      </c>
      <c r="H953" s="9">
        <v>68</v>
      </c>
      <c r="I953" s="9">
        <v>59</v>
      </c>
      <c r="J953" s="9">
        <v>127</v>
      </c>
      <c r="K953" s="9"/>
      <c r="L953" s="13">
        <f t="shared" si="15"/>
        <v>21.1666666666667</v>
      </c>
      <c r="M953" s="9"/>
    </row>
    <row r="954" spans="1:13">
      <c r="A954" s="9" t="str">
        <f t="array" ref="A954">IF(J954&gt;0,TEXT(SUMPRODUCT(($F$4:$F$2499=$F954)*($L$4:$L$2499&gt;$L954))+1,"00"),"")</f>
        <v>18</v>
      </c>
      <c r="B954" s="9" t="s">
        <v>1991</v>
      </c>
      <c r="C954" s="9" t="s">
        <v>1992</v>
      </c>
      <c r="D954" s="9" t="s">
        <v>1956</v>
      </c>
      <c r="E954" s="9" t="s">
        <v>1957</v>
      </c>
      <c r="F954" s="9" t="s">
        <v>1958</v>
      </c>
      <c r="G954" s="9">
        <v>5</v>
      </c>
      <c r="H954" s="9">
        <v>74</v>
      </c>
      <c r="I954" s="9">
        <v>52.5</v>
      </c>
      <c r="J954" s="9">
        <v>126.5</v>
      </c>
      <c r="K954" s="9"/>
      <c r="L954" s="13">
        <f t="shared" si="15"/>
        <v>21.0833333333333</v>
      </c>
      <c r="M954" s="9"/>
    </row>
    <row r="955" spans="1:13">
      <c r="A955" s="9" t="str">
        <f t="array" ref="A955">IF(J955&gt;0,TEXT(SUMPRODUCT(($F$4:$F$2499=$F955)*($L$4:$L$2499&gt;$L955))+1,"00"),"")</f>
        <v>19</v>
      </c>
      <c r="B955" s="9" t="s">
        <v>1993</v>
      </c>
      <c r="C955" s="9" t="s">
        <v>1994</v>
      </c>
      <c r="D955" s="9" t="s">
        <v>1956</v>
      </c>
      <c r="E955" s="9" t="s">
        <v>1957</v>
      </c>
      <c r="F955" s="9" t="s">
        <v>1958</v>
      </c>
      <c r="G955" s="9">
        <v>5</v>
      </c>
      <c r="H955" s="9">
        <v>78</v>
      </c>
      <c r="I955" s="9">
        <v>46</v>
      </c>
      <c r="J955" s="9">
        <v>124</v>
      </c>
      <c r="K955" s="9"/>
      <c r="L955" s="13">
        <f t="shared" si="15"/>
        <v>20.6666666666667</v>
      </c>
      <c r="M955" s="9"/>
    </row>
    <row r="956" spans="1:13">
      <c r="A956" s="9" t="str">
        <f t="array" ref="A956">IF(J956&gt;0,TEXT(SUMPRODUCT(($F$4:$F$2499=$F956)*($L$4:$L$2499&gt;$L956))+1,"00"),"")</f>
        <v>20</v>
      </c>
      <c r="B956" s="9" t="s">
        <v>1995</v>
      </c>
      <c r="C956" s="9" t="s">
        <v>1996</v>
      </c>
      <c r="D956" s="9" t="s">
        <v>1956</v>
      </c>
      <c r="E956" s="9" t="s">
        <v>1957</v>
      </c>
      <c r="F956" s="9" t="s">
        <v>1958</v>
      </c>
      <c r="G956" s="9">
        <v>5</v>
      </c>
      <c r="H956" s="9">
        <v>65</v>
      </c>
      <c r="I956" s="9">
        <v>50.5</v>
      </c>
      <c r="J956" s="9">
        <v>115.5</v>
      </c>
      <c r="K956" s="9"/>
      <c r="L956" s="13">
        <f t="shared" si="15"/>
        <v>19.25</v>
      </c>
      <c r="M956" s="9"/>
    </row>
    <row r="957" spans="1:13">
      <c r="A957" s="9" t="str">
        <f t="array" ref="A957">IF(J957&gt;0,TEXT(SUMPRODUCT(($F$4:$F$2499=$F957)*($L$4:$L$2499&gt;$L957))+1,"00"),"")</f>
        <v>21</v>
      </c>
      <c r="B957" s="9" t="s">
        <v>1997</v>
      </c>
      <c r="C957" s="9" t="s">
        <v>1998</v>
      </c>
      <c r="D957" s="9" t="s">
        <v>1956</v>
      </c>
      <c r="E957" s="9" t="s">
        <v>1957</v>
      </c>
      <c r="F957" s="9" t="s">
        <v>1958</v>
      </c>
      <c r="G957" s="9">
        <v>5</v>
      </c>
      <c r="H957" s="9">
        <v>58.5</v>
      </c>
      <c r="I957" s="9">
        <v>32</v>
      </c>
      <c r="J957" s="9">
        <v>90.5</v>
      </c>
      <c r="K957" s="9"/>
      <c r="L957" s="13">
        <f t="shared" si="15"/>
        <v>15.0833333333333</v>
      </c>
      <c r="M957" s="9"/>
    </row>
    <row r="958" spans="1:13">
      <c r="A958" s="9" t="str">
        <f t="array" ref="A958">IF(J958&gt;0,TEXT(SUMPRODUCT(($F$4:$F$2499=$F958)*($L$4:$L$2499&gt;$L958))+1,"00"),"")</f>
        <v/>
      </c>
      <c r="B958" s="9" t="s">
        <v>1999</v>
      </c>
      <c r="C958" s="9" t="s">
        <v>2000</v>
      </c>
      <c r="D958" s="9" t="s">
        <v>1956</v>
      </c>
      <c r="E958" s="9" t="s">
        <v>1957</v>
      </c>
      <c r="F958" s="9" t="s">
        <v>1958</v>
      </c>
      <c r="G958" s="9">
        <v>5</v>
      </c>
      <c r="H958" s="9">
        <v>0</v>
      </c>
      <c r="I958" s="9">
        <v>0</v>
      </c>
      <c r="J958" s="9">
        <v>0</v>
      </c>
      <c r="K958" s="9"/>
      <c r="L958" s="13">
        <f t="shared" si="15"/>
        <v>0</v>
      </c>
      <c r="M958" s="9" t="s">
        <v>86</v>
      </c>
    </row>
    <row r="959" spans="1:13">
      <c r="A959" s="9" t="str">
        <f t="array" ref="A959">IF(J959&gt;0,TEXT(SUMPRODUCT(($F$4:$F$2499=$F959)*($L$4:$L$2499&gt;$L959))+1,"00"),"")</f>
        <v/>
      </c>
      <c r="B959" s="9" t="s">
        <v>2001</v>
      </c>
      <c r="C959" s="9" t="s">
        <v>2002</v>
      </c>
      <c r="D959" s="9" t="s">
        <v>1956</v>
      </c>
      <c r="E959" s="9" t="s">
        <v>1957</v>
      </c>
      <c r="F959" s="9" t="s">
        <v>1958</v>
      </c>
      <c r="G959" s="9">
        <v>5</v>
      </c>
      <c r="H959" s="9">
        <v>0</v>
      </c>
      <c r="I959" s="9">
        <v>0</v>
      </c>
      <c r="J959" s="9">
        <v>0</v>
      </c>
      <c r="K959" s="9"/>
      <c r="L959" s="13">
        <f t="shared" si="15"/>
        <v>0</v>
      </c>
      <c r="M959" s="9" t="s">
        <v>86</v>
      </c>
    </row>
    <row r="960" spans="1:13">
      <c r="A960" s="9" t="str">
        <f t="array" ref="A960">IF(J960&gt;0,TEXT(SUMPRODUCT(($F$4:$F$2499=$F960)*($L$4:$L$2499&gt;$L960))+1,"00"),"")</f>
        <v/>
      </c>
      <c r="B960" s="9" t="s">
        <v>2003</v>
      </c>
      <c r="C960" s="9" t="s">
        <v>2004</v>
      </c>
      <c r="D960" s="9" t="s">
        <v>1956</v>
      </c>
      <c r="E960" s="9" t="s">
        <v>1957</v>
      </c>
      <c r="F960" s="9" t="s">
        <v>1958</v>
      </c>
      <c r="G960" s="9">
        <v>5</v>
      </c>
      <c r="H960" s="9">
        <v>0</v>
      </c>
      <c r="I960" s="9">
        <v>0</v>
      </c>
      <c r="J960" s="9">
        <v>0</v>
      </c>
      <c r="K960" s="9"/>
      <c r="L960" s="13">
        <f t="shared" si="15"/>
        <v>0</v>
      </c>
      <c r="M960" s="9" t="s">
        <v>86</v>
      </c>
    </row>
    <row r="961" spans="1:13">
      <c r="A961" s="9" t="str">
        <f t="array" ref="A961">IF(J961&gt;0,TEXT(SUMPRODUCT(($F$4:$F$2499=$F961)*($L$4:$L$2499&gt;$L961))+1,"00"),"")</f>
        <v/>
      </c>
      <c r="B961" s="9" t="s">
        <v>2005</v>
      </c>
      <c r="C961" s="9" t="s">
        <v>2006</v>
      </c>
      <c r="D961" s="9" t="s">
        <v>1956</v>
      </c>
      <c r="E961" s="9" t="s">
        <v>1957</v>
      </c>
      <c r="F961" s="9" t="s">
        <v>1958</v>
      </c>
      <c r="G961" s="9">
        <v>5</v>
      </c>
      <c r="H961" s="9">
        <v>0</v>
      </c>
      <c r="I961" s="9">
        <v>0</v>
      </c>
      <c r="J961" s="9">
        <v>0</v>
      </c>
      <c r="K961" s="9"/>
      <c r="L961" s="13">
        <f t="shared" si="15"/>
        <v>0</v>
      </c>
      <c r="M961" s="9" t="s">
        <v>86</v>
      </c>
    </row>
    <row r="962" spans="1:13">
      <c r="A962" s="9" t="str">
        <f t="array" ref="A962">IF(J962&gt;0,TEXT(SUMPRODUCT(($F$4:$F$2499=$F962)*($L$4:$L$2499&gt;$L962))+1,"00"),"")</f>
        <v/>
      </c>
      <c r="B962" s="9" t="s">
        <v>2007</v>
      </c>
      <c r="C962" s="9" t="s">
        <v>2008</v>
      </c>
      <c r="D962" s="9" t="s">
        <v>1956</v>
      </c>
      <c r="E962" s="9" t="s">
        <v>1957</v>
      </c>
      <c r="F962" s="9" t="s">
        <v>1958</v>
      </c>
      <c r="G962" s="9">
        <v>5</v>
      </c>
      <c r="H962" s="9">
        <v>0</v>
      </c>
      <c r="I962" s="9">
        <v>0</v>
      </c>
      <c r="J962" s="9">
        <v>0</v>
      </c>
      <c r="K962" s="9"/>
      <c r="L962" s="13">
        <f t="shared" si="15"/>
        <v>0</v>
      </c>
      <c r="M962" s="9" t="s">
        <v>86</v>
      </c>
    </row>
    <row r="963" spans="1:13">
      <c r="A963" s="9" t="str">
        <f t="array" ref="A963">IF(J963&gt;0,TEXT(SUMPRODUCT(($F$4:$F$2499=$F963)*($L$4:$L$2499&gt;$L963))+1,"00"),"")</f>
        <v/>
      </c>
      <c r="B963" s="9" t="s">
        <v>2009</v>
      </c>
      <c r="C963" s="9" t="s">
        <v>2010</v>
      </c>
      <c r="D963" s="9" t="s">
        <v>1956</v>
      </c>
      <c r="E963" s="9" t="s">
        <v>1957</v>
      </c>
      <c r="F963" s="9" t="s">
        <v>1958</v>
      </c>
      <c r="G963" s="9">
        <v>5</v>
      </c>
      <c r="H963" s="9">
        <v>0</v>
      </c>
      <c r="I963" s="9">
        <v>0</v>
      </c>
      <c r="J963" s="9">
        <v>0</v>
      </c>
      <c r="K963" s="9"/>
      <c r="L963" s="13">
        <f t="shared" si="15"/>
        <v>0</v>
      </c>
      <c r="M963" s="9" t="s">
        <v>86</v>
      </c>
    </row>
    <row r="964" spans="1:13">
      <c r="A964" s="9" t="str">
        <f t="array" ref="A964">IF(J964&gt;0,TEXT(SUMPRODUCT(($F$4:$F$2499=$F964)*($L$4:$L$2499&gt;$L964))+1,"00"),"")</f>
        <v/>
      </c>
      <c r="B964" s="9" t="s">
        <v>2011</v>
      </c>
      <c r="C964" s="9" t="s">
        <v>2012</v>
      </c>
      <c r="D964" s="9" t="s">
        <v>1956</v>
      </c>
      <c r="E964" s="9" t="s">
        <v>1957</v>
      </c>
      <c r="F964" s="9" t="s">
        <v>1958</v>
      </c>
      <c r="G964" s="9">
        <v>5</v>
      </c>
      <c r="H964" s="9">
        <v>0</v>
      </c>
      <c r="I964" s="9">
        <v>0</v>
      </c>
      <c r="J964" s="9">
        <v>0</v>
      </c>
      <c r="K964" s="9"/>
      <c r="L964" s="13">
        <f t="shared" si="15"/>
        <v>0</v>
      </c>
      <c r="M964" s="9" t="s">
        <v>86</v>
      </c>
    </row>
    <row r="965" spans="1:13">
      <c r="A965" s="9" t="str">
        <f t="array" ref="A965">IF(J965&gt;0,TEXT(SUMPRODUCT(($F$4:$F$2499=$F965)*($L$4:$L$2499&gt;$L965))+1,"00"),"")</f>
        <v>01</v>
      </c>
      <c r="B965" s="9" t="s">
        <v>2013</v>
      </c>
      <c r="C965" s="9" t="s">
        <v>2014</v>
      </c>
      <c r="D965" s="9" t="s">
        <v>2015</v>
      </c>
      <c r="E965" s="9" t="s">
        <v>1957</v>
      </c>
      <c r="F965" s="9" t="s">
        <v>2016</v>
      </c>
      <c r="G965" s="9">
        <v>2</v>
      </c>
      <c r="H965" s="9">
        <v>98</v>
      </c>
      <c r="I965" s="9">
        <v>91.5</v>
      </c>
      <c r="J965" s="9">
        <v>189.5</v>
      </c>
      <c r="K965" s="9"/>
      <c r="L965" s="13">
        <f t="shared" ref="L965:L1028" si="16">(J965/3+K965)*0.5</f>
        <v>31.5833333333333</v>
      </c>
      <c r="M965" s="9"/>
    </row>
    <row r="966" spans="1:13">
      <c r="A966" s="9" t="str">
        <f t="array" ref="A966">IF(J966&gt;0,TEXT(SUMPRODUCT(($F$4:$F$2499=$F966)*($L$4:$L$2499&gt;$L966))+1,"00"),"")</f>
        <v>02</v>
      </c>
      <c r="B966" s="9" t="s">
        <v>2017</v>
      </c>
      <c r="C966" s="9" t="s">
        <v>2018</v>
      </c>
      <c r="D966" s="9" t="s">
        <v>2015</v>
      </c>
      <c r="E966" s="9" t="s">
        <v>1957</v>
      </c>
      <c r="F966" s="9" t="s">
        <v>2016</v>
      </c>
      <c r="G966" s="9">
        <v>2</v>
      </c>
      <c r="H966" s="9">
        <v>107</v>
      </c>
      <c r="I966" s="9">
        <v>81</v>
      </c>
      <c r="J966" s="9">
        <v>188</v>
      </c>
      <c r="K966" s="9"/>
      <c r="L966" s="13">
        <f t="shared" si="16"/>
        <v>31.3333333333333</v>
      </c>
      <c r="M966" s="9"/>
    </row>
    <row r="967" spans="1:13">
      <c r="A967" s="9" t="str">
        <f t="array" ref="A967">IF(J967&gt;0,TEXT(SUMPRODUCT(($F$4:$F$2499=$F967)*($L$4:$L$2499&gt;$L967))+1,"00"),"")</f>
        <v>03</v>
      </c>
      <c r="B967" s="9" t="s">
        <v>2019</v>
      </c>
      <c r="C967" s="9" t="s">
        <v>2020</v>
      </c>
      <c r="D967" s="9" t="s">
        <v>2015</v>
      </c>
      <c r="E967" s="9" t="s">
        <v>1957</v>
      </c>
      <c r="F967" s="9" t="s">
        <v>2016</v>
      </c>
      <c r="G967" s="9">
        <v>2</v>
      </c>
      <c r="H967" s="9">
        <v>101.5</v>
      </c>
      <c r="I967" s="9">
        <v>79</v>
      </c>
      <c r="J967" s="9">
        <v>180.5</v>
      </c>
      <c r="K967" s="9"/>
      <c r="L967" s="13">
        <f t="shared" si="16"/>
        <v>30.0833333333333</v>
      </c>
      <c r="M967" s="9"/>
    </row>
    <row r="968" spans="1:13">
      <c r="A968" s="9" t="str">
        <f t="array" ref="A968">IF(J968&gt;0,TEXT(SUMPRODUCT(($F$4:$F$2499=$F968)*($L$4:$L$2499&gt;$L968))+1,"00"),"")</f>
        <v>04</v>
      </c>
      <c r="B968" s="9" t="s">
        <v>2021</v>
      </c>
      <c r="C968" s="9" t="s">
        <v>2022</v>
      </c>
      <c r="D968" s="9" t="s">
        <v>2015</v>
      </c>
      <c r="E968" s="9" t="s">
        <v>1957</v>
      </c>
      <c r="F968" s="9" t="s">
        <v>2016</v>
      </c>
      <c r="G968" s="9">
        <v>2</v>
      </c>
      <c r="H968" s="9">
        <v>112.5</v>
      </c>
      <c r="I968" s="9">
        <v>57</v>
      </c>
      <c r="J968" s="9">
        <v>169.5</v>
      </c>
      <c r="K968" s="9"/>
      <c r="L968" s="13">
        <f t="shared" si="16"/>
        <v>28.25</v>
      </c>
      <c r="M968" s="9"/>
    </row>
    <row r="969" spans="1:13">
      <c r="A969" s="9" t="str">
        <f t="array" ref="A969">IF(J969&gt;0,TEXT(SUMPRODUCT(($F$4:$F$2499=$F969)*($L$4:$L$2499&gt;$L969))+1,"00"),"")</f>
        <v>05</v>
      </c>
      <c r="B969" s="9" t="s">
        <v>2023</v>
      </c>
      <c r="C969" s="9" t="s">
        <v>2024</v>
      </c>
      <c r="D969" s="9" t="s">
        <v>2015</v>
      </c>
      <c r="E969" s="9" t="s">
        <v>1957</v>
      </c>
      <c r="F969" s="9" t="s">
        <v>2016</v>
      </c>
      <c r="G969" s="9">
        <v>2</v>
      </c>
      <c r="H969" s="9">
        <v>77.5</v>
      </c>
      <c r="I969" s="9">
        <v>84.5</v>
      </c>
      <c r="J969" s="9">
        <v>162</v>
      </c>
      <c r="K969" s="9"/>
      <c r="L969" s="13">
        <f t="shared" si="16"/>
        <v>27</v>
      </c>
      <c r="M969" s="9"/>
    </row>
    <row r="970" spans="1:13">
      <c r="A970" s="9" t="str">
        <f t="array" ref="A970">IF(J970&gt;0,TEXT(SUMPRODUCT(($F$4:$F$2499=$F970)*($L$4:$L$2499&gt;$L970))+1,"00"),"")</f>
        <v>06</v>
      </c>
      <c r="B970" s="9" t="s">
        <v>2025</v>
      </c>
      <c r="C970" s="9" t="s">
        <v>2026</v>
      </c>
      <c r="D970" s="9" t="s">
        <v>2015</v>
      </c>
      <c r="E970" s="9" t="s">
        <v>1957</v>
      </c>
      <c r="F970" s="9" t="s">
        <v>2016</v>
      </c>
      <c r="G970" s="9">
        <v>2</v>
      </c>
      <c r="H970" s="9">
        <v>85.5</v>
      </c>
      <c r="I970" s="9">
        <v>69</v>
      </c>
      <c r="J970" s="9">
        <v>154.5</v>
      </c>
      <c r="K970" s="9"/>
      <c r="L970" s="13">
        <f t="shared" si="16"/>
        <v>25.75</v>
      </c>
      <c r="M970" s="9"/>
    </row>
    <row r="971" spans="1:13">
      <c r="A971" s="9" t="str">
        <f t="array" ref="A971">IF(J971&gt;0,TEXT(SUMPRODUCT(($F$4:$F$2499=$F971)*($L$4:$L$2499&gt;$L971))+1,"00"),"")</f>
        <v>07</v>
      </c>
      <c r="B971" s="9" t="s">
        <v>2027</v>
      </c>
      <c r="C971" s="9" t="s">
        <v>2028</v>
      </c>
      <c r="D971" s="9" t="s">
        <v>2015</v>
      </c>
      <c r="E971" s="9" t="s">
        <v>1957</v>
      </c>
      <c r="F971" s="9" t="s">
        <v>2016</v>
      </c>
      <c r="G971" s="9">
        <v>2</v>
      </c>
      <c r="H971" s="9">
        <v>76</v>
      </c>
      <c r="I971" s="9">
        <v>52.5</v>
      </c>
      <c r="J971" s="9">
        <v>128.5</v>
      </c>
      <c r="K971" s="9"/>
      <c r="L971" s="13">
        <f t="shared" si="16"/>
        <v>21.4166666666667</v>
      </c>
      <c r="M971" s="9"/>
    </row>
    <row r="972" spans="1:13">
      <c r="A972" s="9" t="str">
        <f t="array" ref="A972">IF(J972&gt;0,TEXT(SUMPRODUCT(($F$4:$F$2499=$F972)*($L$4:$L$2499&gt;$L972))+1,"00"),"")</f>
        <v>08</v>
      </c>
      <c r="B972" s="9" t="s">
        <v>2029</v>
      </c>
      <c r="C972" s="9" t="s">
        <v>2030</v>
      </c>
      <c r="D972" s="9" t="s">
        <v>2015</v>
      </c>
      <c r="E972" s="9" t="s">
        <v>1957</v>
      </c>
      <c r="F972" s="9" t="s">
        <v>2016</v>
      </c>
      <c r="G972" s="9">
        <v>2</v>
      </c>
      <c r="H972" s="9">
        <v>70</v>
      </c>
      <c r="I972" s="9">
        <v>53.5</v>
      </c>
      <c r="J972" s="9">
        <v>123.5</v>
      </c>
      <c r="K972" s="9"/>
      <c r="L972" s="13">
        <f t="shared" si="16"/>
        <v>20.5833333333333</v>
      </c>
      <c r="M972" s="9"/>
    </row>
    <row r="973" spans="1:13">
      <c r="A973" s="9" t="str">
        <f t="array" ref="A973">IF(J973&gt;0,TEXT(SUMPRODUCT(($F$4:$F$2499=$F973)*($L$4:$L$2499&gt;$L973))+1,"00"),"")</f>
        <v>09</v>
      </c>
      <c r="B973" s="9" t="s">
        <v>2031</v>
      </c>
      <c r="C973" s="9" t="s">
        <v>2032</v>
      </c>
      <c r="D973" s="9" t="s">
        <v>2015</v>
      </c>
      <c r="E973" s="9" t="s">
        <v>1957</v>
      </c>
      <c r="F973" s="9" t="s">
        <v>2016</v>
      </c>
      <c r="G973" s="9">
        <v>2</v>
      </c>
      <c r="H973" s="9">
        <v>69.5</v>
      </c>
      <c r="I973" s="9">
        <v>45</v>
      </c>
      <c r="J973" s="9">
        <v>114.5</v>
      </c>
      <c r="K973" s="9"/>
      <c r="L973" s="13">
        <f t="shared" si="16"/>
        <v>19.0833333333333</v>
      </c>
      <c r="M973" s="9"/>
    </row>
    <row r="974" spans="1:13">
      <c r="A974" s="9" t="str">
        <f t="array" ref="A974">IF(J974&gt;0,TEXT(SUMPRODUCT(($F$4:$F$2499=$F974)*($L$4:$L$2499&gt;$L974))+1,"00"),"")</f>
        <v/>
      </c>
      <c r="B974" s="9" t="s">
        <v>2033</v>
      </c>
      <c r="C974" s="9" t="s">
        <v>2034</v>
      </c>
      <c r="D974" s="9" t="s">
        <v>2015</v>
      </c>
      <c r="E974" s="9" t="s">
        <v>1957</v>
      </c>
      <c r="F974" s="9" t="s">
        <v>2016</v>
      </c>
      <c r="G974" s="9">
        <v>2</v>
      </c>
      <c r="H974" s="9">
        <v>0</v>
      </c>
      <c r="I974" s="9">
        <v>0</v>
      </c>
      <c r="J974" s="9">
        <v>0</v>
      </c>
      <c r="K974" s="9"/>
      <c r="L974" s="13">
        <f t="shared" si="16"/>
        <v>0</v>
      </c>
      <c r="M974" s="9" t="s">
        <v>86</v>
      </c>
    </row>
    <row r="975" spans="1:13">
      <c r="A975" s="9" t="str">
        <f t="array" ref="A975">IF(J975&gt;0,TEXT(SUMPRODUCT(($F$4:$F$2499=$F975)*($L$4:$L$2499&gt;$L975))+1,"00"),"")</f>
        <v/>
      </c>
      <c r="B975" s="9" t="s">
        <v>2035</v>
      </c>
      <c r="C975" s="9" t="s">
        <v>2036</v>
      </c>
      <c r="D975" s="9" t="s">
        <v>2015</v>
      </c>
      <c r="E975" s="9" t="s">
        <v>1957</v>
      </c>
      <c r="F975" s="9" t="s">
        <v>2016</v>
      </c>
      <c r="G975" s="9">
        <v>2</v>
      </c>
      <c r="H975" s="9">
        <v>0</v>
      </c>
      <c r="I975" s="9">
        <v>0</v>
      </c>
      <c r="J975" s="9">
        <v>0</v>
      </c>
      <c r="K975" s="9"/>
      <c r="L975" s="13">
        <f t="shared" si="16"/>
        <v>0</v>
      </c>
      <c r="M975" s="9" t="s">
        <v>86</v>
      </c>
    </row>
    <row r="976" spans="1:13">
      <c r="A976" s="9" t="str">
        <f t="array" ref="A976">IF(J976&gt;0,TEXT(SUMPRODUCT(($F$4:$F$2499=$F976)*($L$4:$L$2499&gt;$L976))+1,"00"),"")</f>
        <v/>
      </c>
      <c r="B976" s="9" t="s">
        <v>2037</v>
      </c>
      <c r="C976" s="9" t="s">
        <v>2038</v>
      </c>
      <c r="D976" s="9" t="s">
        <v>2015</v>
      </c>
      <c r="E976" s="9" t="s">
        <v>1957</v>
      </c>
      <c r="F976" s="9" t="s">
        <v>2016</v>
      </c>
      <c r="G976" s="9">
        <v>2</v>
      </c>
      <c r="H976" s="9">
        <v>0</v>
      </c>
      <c r="I976" s="9">
        <v>0</v>
      </c>
      <c r="J976" s="9">
        <v>0</v>
      </c>
      <c r="K976" s="9"/>
      <c r="L976" s="13">
        <f t="shared" si="16"/>
        <v>0</v>
      </c>
      <c r="M976" s="9" t="s">
        <v>86</v>
      </c>
    </row>
    <row r="977" spans="1:13">
      <c r="A977" s="9" t="str">
        <f t="array" ref="A977">IF(J977&gt;0,TEXT(SUMPRODUCT(($F$4:$F$2499=$F977)*($L$4:$L$2499&gt;$L977))+1,"00"),"")</f>
        <v/>
      </c>
      <c r="B977" s="9" t="s">
        <v>2039</v>
      </c>
      <c r="C977" s="9" t="s">
        <v>2040</v>
      </c>
      <c r="D977" s="9" t="s">
        <v>2015</v>
      </c>
      <c r="E977" s="9" t="s">
        <v>1957</v>
      </c>
      <c r="F977" s="9" t="s">
        <v>2016</v>
      </c>
      <c r="G977" s="9">
        <v>2</v>
      </c>
      <c r="H977" s="9">
        <v>0</v>
      </c>
      <c r="I977" s="9">
        <v>0</v>
      </c>
      <c r="J977" s="9">
        <v>0</v>
      </c>
      <c r="K977" s="9"/>
      <c r="L977" s="13">
        <f t="shared" si="16"/>
        <v>0</v>
      </c>
      <c r="M977" s="9" t="s">
        <v>86</v>
      </c>
    </row>
    <row r="978" spans="1:13">
      <c r="A978" s="9" t="str">
        <f t="array" ref="A978">IF(J978&gt;0,TEXT(SUMPRODUCT(($F$4:$F$2499=$F978)*($L$4:$L$2499&gt;$L978))+1,"00"),"")</f>
        <v>01</v>
      </c>
      <c r="B978" s="9" t="s">
        <v>2041</v>
      </c>
      <c r="C978" s="9" t="s">
        <v>2042</v>
      </c>
      <c r="D978" s="9" t="s">
        <v>2015</v>
      </c>
      <c r="E978" s="9" t="s">
        <v>2043</v>
      </c>
      <c r="F978" s="9" t="s">
        <v>2044</v>
      </c>
      <c r="G978" s="9">
        <v>1</v>
      </c>
      <c r="H978" s="9">
        <v>93</v>
      </c>
      <c r="I978" s="9">
        <v>97.5</v>
      </c>
      <c r="J978" s="9">
        <v>190.5</v>
      </c>
      <c r="K978" s="9"/>
      <c r="L978" s="13">
        <f t="shared" si="16"/>
        <v>31.75</v>
      </c>
      <c r="M978" s="9"/>
    </row>
    <row r="979" spans="1:13">
      <c r="A979" s="9" t="str">
        <f t="array" ref="A979">IF(J979&gt;0,TEXT(SUMPRODUCT(($F$4:$F$2499=$F979)*($L$4:$L$2499&gt;$L979))+1,"00"),"")</f>
        <v>02</v>
      </c>
      <c r="B979" s="9" t="s">
        <v>2045</v>
      </c>
      <c r="C979" s="9" t="s">
        <v>2046</v>
      </c>
      <c r="D979" s="9" t="s">
        <v>2015</v>
      </c>
      <c r="E979" s="9" t="s">
        <v>2043</v>
      </c>
      <c r="F979" s="9" t="s">
        <v>2044</v>
      </c>
      <c r="G979" s="9">
        <v>1</v>
      </c>
      <c r="H979" s="9">
        <v>101</v>
      </c>
      <c r="I979" s="9">
        <v>78.5</v>
      </c>
      <c r="J979" s="9">
        <v>179.5</v>
      </c>
      <c r="K979" s="9"/>
      <c r="L979" s="13">
        <f t="shared" si="16"/>
        <v>29.9166666666667</v>
      </c>
      <c r="M979" s="9"/>
    </row>
    <row r="980" spans="1:13">
      <c r="A980" s="9" t="str">
        <f t="array" ref="A980">IF(J980&gt;0,TEXT(SUMPRODUCT(($F$4:$F$2499=$F980)*($L$4:$L$2499&gt;$L980))+1,"00"),"")</f>
        <v>03</v>
      </c>
      <c r="B980" s="9" t="s">
        <v>2047</v>
      </c>
      <c r="C980" s="9" t="s">
        <v>2048</v>
      </c>
      <c r="D980" s="9" t="s">
        <v>2015</v>
      </c>
      <c r="E980" s="9" t="s">
        <v>2043</v>
      </c>
      <c r="F980" s="9" t="s">
        <v>2044</v>
      </c>
      <c r="G980" s="9">
        <v>1</v>
      </c>
      <c r="H980" s="9">
        <v>98.5</v>
      </c>
      <c r="I980" s="9">
        <v>72</v>
      </c>
      <c r="J980" s="9">
        <v>170.5</v>
      </c>
      <c r="K980" s="9"/>
      <c r="L980" s="13">
        <f t="shared" si="16"/>
        <v>28.4166666666667</v>
      </c>
      <c r="M980" s="9"/>
    </row>
    <row r="981" spans="1:13">
      <c r="A981" s="9" t="str">
        <f t="array" ref="A981">IF(J981&gt;0,TEXT(SUMPRODUCT(($F$4:$F$2499=$F981)*($L$4:$L$2499&gt;$L981))+1,"00"),"")</f>
        <v>04</v>
      </c>
      <c r="B981" s="9" t="s">
        <v>2049</v>
      </c>
      <c r="C981" s="9" t="s">
        <v>2050</v>
      </c>
      <c r="D981" s="9" t="s">
        <v>2015</v>
      </c>
      <c r="E981" s="9" t="s">
        <v>2043</v>
      </c>
      <c r="F981" s="9" t="s">
        <v>2044</v>
      </c>
      <c r="G981" s="9">
        <v>1</v>
      </c>
      <c r="H981" s="9">
        <v>106.5</v>
      </c>
      <c r="I981" s="9">
        <v>61</v>
      </c>
      <c r="J981" s="9">
        <v>167.5</v>
      </c>
      <c r="K981" s="9"/>
      <c r="L981" s="13">
        <f t="shared" si="16"/>
        <v>27.9166666666667</v>
      </c>
      <c r="M981" s="9"/>
    </row>
    <row r="982" spans="1:13">
      <c r="A982" s="9" t="str">
        <f t="array" ref="A982">IF(J982&gt;0,TEXT(SUMPRODUCT(($F$4:$F$2499=$F982)*($L$4:$L$2499&gt;$L982))+1,"00"),"")</f>
        <v/>
      </c>
      <c r="B982" s="9" t="s">
        <v>2051</v>
      </c>
      <c r="C982" s="9" t="s">
        <v>2052</v>
      </c>
      <c r="D982" s="9" t="s">
        <v>2015</v>
      </c>
      <c r="E982" s="9" t="s">
        <v>2043</v>
      </c>
      <c r="F982" s="9" t="s">
        <v>2044</v>
      </c>
      <c r="G982" s="9">
        <v>1</v>
      </c>
      <c r="H982" s="9">
        <v>0</v>
      </c>
      <c r="I982" s="9">
        <v>0</v>
      </c>
      <c r="J982" s="9">
        <v>0</v>
      </c>
      <c r="K982" s="9"/>
      <c r="L982" s="13">
        <f t="shared" si="16"/>
        <v>0</v>
      </c>
      <c r="M982" s="9" t="s">
        <v>86</v>
      </c>
    </row>
    <row r="983" spans="1:13">
      <c r="A983" s="9" t="str">
        <f t="array" ref="A983">IF(J983&gt;0,TEXT(SUMPRODUCT(($F$4:$F$2499=$F983)*($L$4:$L$2499&gt;$L983))+1,"00"),"")</f>
        <v/>
      </c>
      <c r="B983" s="9" t="s">
        <v>2053</v>
      </c>
      <c r="C983" s="9" t="s">
        <v>2054</v>
      </c>
      <c r="D983" s="9" t="s">
        <v>2015</v>
      </c>
      <c r="E983" s="9" t="s">
        <v>2043</v>
      </c>
      <c r="F983" s="9" t="s">
        <v>2044</v>
      </c>
      <c r="G983" s="9">
        <v>1</v>
      </c>
      <c r="H983" s="9">
        <v>0</v>
      </c>
      <c r="I983" s="9">
        <v>0</v>
      </c>
      <c r="J983" s="9">
        <v>0</v>
      </c>
      <c r="K983" s="9"/>
      <c r="L983" s="13">
        <f t="shared" si="16"/>
        <v>0</v>
      </c>
      <c r="M983" s="9" t="s">
        <v>86</v>
      </c>
    </row>
    <row r="984" spans="1:13">
      <c r="A984" s="9" t="str">
        <f t="array" ref="A984">IF(J984&gt;0,TEXT(SUMPRODUCT(($F$4:$F$2499=$F984)*($L$4:$L$2499&gt;$L984))+1,"00"),"")</f>
        <v>01</v>
      </c>
      <c r="B984" s="9" t="s">
        <v>2055</v>
      </c>
      <c r="C984" s="9" t="s">
        <v>2056</v>
      </c>
      <c r="D984" s="9" t="s">
        <v>2057</v>
      </c>
      <c r="E984" s="9" t="s">
        <v>2058</v>
      </c>
      <c r="F984" s="9" t="s">
        <v>2059</v>
      </c>
      <c r="G984" s="9">
        <v>1</v>
      </c>
      <c r="H984" s="9">
        <v>114.5</v>
      </c>
      <c r="I984" s="9">
        <v>95</v>
      </c>
      <c r="J984" s="9">
        <v>209.5</v>
      </c>
      <c r="K984" s="9"/>
      <c r="L984" s="13">
        <f t="shared" si="16"/>
        <v>34.9166666666667</v>
      </c>
      <c r="M984" s="9"/>
    </row>
    <row r="985" spans="1:13">
      <c r="A985" s="9" t="str">
        <f t="array" ref="A985">IF(J985&gt;0,TEXT(SUMPRODUCT(($F$4:$F$2499=$F985)*($L$4:$L$2499&gt;$L985))+1,"00"),"")</f>
        <v>02</v>
      </c>
      <c r="B985" s="9" t="s">
        <v>2060</v>
      </c>
      <c r="C985" s="9" t="s">
        <v>2061</v>
      </c>
      <c r="D985" s="9" t="s">
        <v>2057</v>
      </c>
      <c r="E985" s="9" t="s">
        <v>2058</v>
      </c>
      <c r="F985" s="9" t="s">
        <v>2059</v>
      </c>
      <c r="G985" s="9">
        <v>1</v>
      </c>
      <c r="H985" s="9">
        <v>100</v>
      </c>
      <c r="I985" s="9">
        <v>97</v>
      </c>
      <c r="J985" s="9">
        <v>197</v>
      </c>
      <c r="K985" s="9"/>
      <c r="L985" s="13">
        <f t="shared" si="16"/>
        <v>32.8333333333333</v>
      </c>
      <c r="M985" s="9"/>
    </row>
    <row r="986" spans="1:13">
      <c r="A986" s="9" t="str">
        <f t="array" ref="A986">IF(J986&gt;0,TEXT(SUMPRODUCT(($F$4:$F$2499=$F986)*($L$4:$L$2499&gt;$L986))+1,"00"),"")</f>
        <v>03</v>
      </c>
      <c r="B986" s="9" t="s">
        <v>2062</v>
      </c>
      <c r="C986" s="9" t="s">
        <v>2063</v>
      </c>
      <c r="D986" s="9" t="s">
        <v>2057</v>
      </c>
      <c r="E986" s="9" t="s">
        <v>2058</v>
      </c>
      <c r="F986" s="9" t="s">
        <v>2059</v>
      </c>
      <c r="G986" s="9">
        <v>1</v>
      </c>
      <c r="H986" s="9">
        <v>116</v>
      </c>
      <c r="I986" s="9">
        <v>80</v>
      </c>
      <c r="J986" s="9">
        <v>196</v>
      </c>
      <c r="K986" s="9"/>
      <c r="L986" s="13">
        <f t="shared" si="16"/>
        <v>32.6666666666667</v>
      </c>
      <c r="M986" s="9"/>
    </row>
    <row r="987" spans="1:13">
      <c r="A987" s="9" t="str">
        <f t="array" ref="A987">IF(J987&gt;0,TEXT(SUMPRODUCT(($F$4:$F$2499=$F987)*($L$4:$L$2499&gt;$L987))+1,"00"),"")</f>
        <v>04</v>
      </c>
      <c r="B987" s="9" t="s">
        <v>2064</v>
      </c>
      <c r="C987" s="9" t="s">
        <v>2065</v>
      </c>
      <c r="D987" s="9" t="s">
        <v>2057</v>
      </c>
      <c r="E987" s="9" t="s">
        <v>2058</v>
      </c>
      <c r="F987" s="9" t="s">
        <v>2059</v>
      </c>
      <c r="G987" s="9">
        <v>1</v>
      </c>
      <c r="H987" s="9">
        <v>105</v>
      </c>
      <c r="I987" s="9">
        <v>82</v>
      </c>
      <c r="J987" s="9">
        <v>187</v>
      </c>
      <c r="K987" s="9"/>
      <c r="L987" s="13">
        <f t="shared" si="16"/>
        <v>31.1666666666667</v>
      </c>
      <c r="M987" s="9"/>
    </row>
    <row r="988" spans="1:13">
      <c r="A988" s="9" t="str">
        <f t="array" ref="A988">IF(J988&gt;0,TEXT(SUMPRODUCT(($F$4:$F$2499=$F988)*($L$4:$L$2499&gt;$L988))+1,"00"),"")</f>
        <v>05</v>
      </c>
      <c r="B988" s="9" t="s">
        <v>2066</v>
      </c>
      <c r="C988" s="9" t="s">
        <v>2067</v>
      </c>
      <c r="D988" s="9" t="s">
        <v>2057</v>
      </c>
      <c r="E988" s="9" t="s">
        <v>2058</v>
      </c>
      <c r="F988" s="9" t="s">
        <v>2059</v>
      </c>
      <c r="G988" s="9">
        <v>1</v>
      </c>
      <c r="H988" s="9">
        <v>88.5</v>
      </c>
      <c r="I988" s="9">
        <v>96</v>
      </c>
      <c r="J988" s="9">
        <v>184.5</v>
      </c>
      <c r="K988" s="9"/>
      <c r="L988" s="13">
        <f t="shared" si="16"/>
        <v>30.75</v>
      </c>
      <c r="M988" s="9"/>
    </row>
    <row r="989" spans="1:13">
      <c r="A989" s="9" t="str">
        <f t="array" ref="A989">IF(J989&gt;0,TEXT(SUMPRODUCT(($F$4:$F$2499=$F989)*($L$4:$L$2499&gt;$L989))+1,"00"),"")</f>
        <v>06</v>
      </c>
      <c r="B989" s="9" t="s">
        <v>2068</v>
      </c>
      <c r="C989" s="9" t="s">
        <v>2069</v>
      </c>
      <c r="D989" s="9" t="s">
        <v>2057</v>
      </c>
      <c r="E989" s="9" t="s">
        <v>2058</v>
      </c>
      <c r="F989" s="9" t="s">
        <v>2059</v>
      </c>
      <c r="G989" s="9">
        <v>1</v>
      </c>
      <c r="H989" s="9">
        <v>69</v>
      </c>
      <c r="I989" s="9">
        <v>100</v>
      </c>
      <c r="J989" s="9">
        <v>169</v>
      </c>
      <c r="K989" s="9"/>
      <c r="L989" s="13">
        <f t="shared" si="16"/>
        <v>28.1666666666667</v>
      </c>
      <c r="M989" s="9"/>
    </row>
    <row r="990" spans="1:13">
      <c r="A990" s="9" t="str">
        <f t="array" ref="A990">IF(J990&gt;0,TEXT(SUMPRODUCT(($F$4:$F$2499=$F990)*($L$4:$L$2499&gt;$L990))+1,"00"),"")</f>
        <v>07</v>
      </c>
      <c r="B990" s="9" t="s">
        <v>2070</v>
      </c>
      <c r="C990" s="9" t="s">
        <v>2071</v>
      </c>
      <c r="D990" s="9" t="s">
        <v>2057</v>
      </c>
      <c r="E990" s="9" t="s">
        <v>2058</v>
      </c>
      <c r="F990" s="9" t="s">
        <v>2059</v>
      </c>
      <c r="G990" s="9">
        <v>1</v>
      </c>
      <c r="H990" s="9">
        <v>99</v>
      </c>
      <c r="I990" s="9">
        <v>68</v>
      </c>
      <c r="J990" s="9">
        <v>167</v>
      </c>
      <c r="K990" s="9"/>
      <c r="L990" s="13">
        <f t="shared" si="16"/>
        <v>27.8333333333333</v>
      </c>
      <c r="M990" s="9"/>
    </row>
    <row r="991" spans="1:13">
      <c r="A991" s="9" t="str">
        <f t="array" ref="A991">IF(J991&gt;0,TEXT(SUMPRODUCT(($F$4:$F$2499=$F991)*($L$4:$L$2499&gt;$L991))+1,"00"),"")</f>
        <v>08</v>
      </c>
      <c r="B991" s="9" t="s">
        <v>2072</v>
      </c>
      <c r="C991" s="9" t="s">
        <v>2073</v>
      </c>
      <c r="D991" s="9" t="s">
        <v>2057</v>
      </c>
      <c r="E991" s="9" t="s">
        <v>2058</v>
      </c>
      <c r="F991" s="9" t="s">
        <v>2059</v>
      </c>
      <c r="G991" s="9">
        <v>1</v>
      </c>
      <c r="H991" s="9">
        <v>93</v>
      </c>
      <c r="I991" s="9">
        <v>66.5</v>
      </c>
      <c r="J991" s="9">
        <v>159.5</v>
      </c>
      <c r="K991" s="9"/>
      <c r="L991" s="13">
        <f t="shared" si="16"/>
        <v>26.5833333333333</v>
      </c>
      <c r="M991" s="9"/>
    </row>
    <row r="992" spans="1:13">
      <c r="A992" s="9" t="str">
        <f t="array" ref="A992">IF(J992&gt;0,TEXT(SUMPRODUCT(($F$4:$F$2499=$F992)*($L$4:$L$2499&gt;$L992))+1,"00"),"")</f>
        <v>09</v>
      </c>
      <c r="B992" s="9" t="s">
        <v>2074</v>
      </c>
      <c r="C992" s="9" t="s">
        <v>2075</v>
      </c>
      <c r="D992" s="9" t="s">
        <v>2057</v>
      </c>
      <c r="E992" s="9" t="s">
        <v>2058</v>
      </c>
      <c r="F992" s="9" t="s">
        <v>2059</v>
      </c>
      <c r="G992" s="9">
        <v>1</v>
      </c>
      <c r="H992" s="9">
        <v>85.5</v>
      </c>
      <c r="I992" s="9">
        <v>66</v>
      </c>
      <c r="J992" s="9">
        <v>151.5</v>
      </c>
      <c r="K992" s="9"/>
      <c r="L992" s="13">
        <f t="shared" si="16"/>
        <v>25.25</v>
      </c>
      <c r="M992" s="9"/>
    </row>
    <row r="993" spans="1:13">
      <c r="A993" s="9" t="str">
        <f t="array" ref="A993">IF(J993&gt;0,TEXT(SUMPRODUCT(($F$4:$F$2499=$F993)*($L$4:$L$2499&gt;$L993))+1,"00"),"")</f>
        <v>10</v>
      </c>
      <c r="B993" s="9" t="s">
        <v>2076</v>
      </c>
      <c r="C993" s="9" t="s">
        <v>2077</v>
      </c>
      <c r="D993" s="9" t="s">
        <v>2057</v>
      </c>
      <c r="E993" s="9" t="s">
        <v>2058</v>
      </c>
      <c r="F993" s="9" t="s">
        <v>2059</v>
      </c>
      <c r="G993" s="9">
        <v>1</v>
      </c>
      <c r="H993" s="9">
        <v>72</v>
      </c>
      <c r="I993" s="9">
        <v>44</v>
      </c>
      <c r="J993" s="9">
        <v>116</v>
      </c>
      <c r="K993" s="9"/>
      <c r="L993" s="13">
        <f t="shared" si="16"/>
        <v>19.3333333333333</v>
      </c>
      <c r="M993" s="9"/>
    </row>
    <row r="994" spans="1:13">
      <c r="A994" s="9" t="str">
        <f t="array" ref="A994">IF(J994&gt;0,TEXT(SUMPRODUCT(($F$4:$F$2499=$F994)*($L$4:$L$2499&gt;$L994))+1,"00"),"")</f>
        <v>01</v>
      </c>
      <c r="B994" s="9" t="s">
        <v>2078</v>
      </c>
      <c r="C994" s="9" t="s">
        <v>2079</v>
      </c>
      <c r="D994" s="9" t="s">
        <v>2080</v>
      </c>
      <c r="E994" s="9" t="s">
        <v>2081</v>
      </c>
      <c r="F994" s="9" t="s">
        <v>2082</v>
      </c>
      <c r="G994" s="9">
        <v>1</v>
      </c>
      <c r="H994" s="9">
        <v>106</v>
      </c>
      <c r="I994" s="9">
        <v>89</v>
      </c>
      <c r="J994" s="9">
        <v>195</v>
      </c>
      <c r="K994" s="9"/>
      <c r="L994" s="13">
        <f t="shared" si="16"/>
        <v>32.5</v>
      </c>
      <c r="M994" s="9"/>
    </row>
    <row r="995" spans="1:13">
      <c r="A995" s="9" t="str">
        <f t="array" ref="A995">IF(J995&gt;0,TEXT(SUMPRODUCT(($F$4:$F$2499=$F995)*($L$4:$L$2499&gt;$L995))+1,"00"),"")</f>
        <v>02</v>
      </c>
      <c r="B995" s="9" t="s">
        <v>2083</v>
      </c>
      <c r="C995" s="9" t="s">
        <v>2084</v>
      </c>
      <c r="D995" s="9" t="s">
        <v>2080</v>
      </c>
      <c r="E995" s="9" t="s">
        <v>2081</v>
      </c>
      <c r="F995" s="9" t="s">
        <v>2082</v>
      </c>
      <c r="G995" s="9">
        <v>1</v>
      </c>
      <c r="H995" s="9">
        <v>101</v>
      </c>
      <c r="I995" s="9">
        <v>93.5</v>
      </c>
      <c r="J995" s="9">
        <v>194.5</v>
      </c>
      <c r="K995" s="9"/>
      <c r="L995" s="13">
        <f t="shared" si="16"/>
        <v>32.4166666666667</v>
      </c>
      <c r="M995" s="9"/>
    </row>
    <row r="996" spans="1:13">
      <c r="A996" s="9" t="str">
        <f t="array" ref="A996">IF(J996&gt;0,TEXT(SUMPRODUCT(($F$4:$F$2499=$F996)*($L$4:$L$2499&gt;$L996))+1,"00"),"")</f>
        <v>03</v>
      </c>
      <c r="B996" s="9" t="s">
        <v>2085</v>
      </c>
      <c r="C996" s="9" t="s">
        <v>2086</v>
      </c>
      <c r="D996" s="9" t="s">
        <v>2080</v>
      </c>
      <c r="E996" s="9" t="s">
        <v>2081</v>
      </c>
      <c r="F996" s="9" t="s">
        <v>2082</v>
      </c>
      <c r="G996" s="9">
        <v>1</v>
      </c>
      <c r="H996" s="9">
        <v>101</v>
      </c>
      <c r="I996" s="9">
        <v>93</v>
      </c>
      <c r="J996" s="9">
        <v>194</v>
      </c>
      <c r="K996" s="9"/>
      <c r="L996" s="13">
        <f t="shared" si="16"/>
        <v>32.3333333333333</v>
      </c>
      <c r="M996" s="9"/>
    </row>
    <row r="997" spans="1:13">
      <c r="A997" s="9" t="str">
        <f t="array" ref="A997">IF(J997&gt;0,TEXT(SUMPRODUCT(($F$4:$F$2499=$F997)*($L$4:$L$2499&gt;$L997))+1,"00"),"")</f>
        <v>04</v>
      </c>
      <c r="B997" s="9" t="s">
        <v>2087</v>
      </c>
      <c r="C997" s="9" t="s">
        <v>2088</v>
      </c>
      <c r="D997" s="9" t="s">
        <v>2080</v>
      </c>
      <c r="E997" s="9" t="s">
        <v>2081</v>
      </c>
      <c r="F997" s="9" t="s">
        <v>2082</v>
      </c>
      <c r="G997" s="9">
        <v>1</v>
      </c>
      <c r="H997" s="9">
        <v>111.5</v>
      </c>
      <c r="I997" s="9">
        <v>65.5</v>
      </c>
      <c r="J997" s="9">
        <v>177</v>
      </c>
      <c r="K997" s="9"/>
      <c r="L997" s="13">
        <f t="shared" si="16"/>
        <v>29.5</v>
      </c>
      <c r="M997" s="9"/>
    </row>
    <row r="998" spans="1:13">
      <c r="A998" s="9" t="str">
        <f t="array" ref="A998">IF(J998&gt;0,TEXT(SUMPRODUCT(($F$4:$F$2499=$F998)*($L$4:$L$2499&gt;$L998))+1,"00"),"")</f>
        <v>05</v>
      </c>
      <c r="B998" s="9" t="s">
        <v>2089</v>
      </c>
      <c r="C998" s="9" t="s">
        <v>2090</v>
      </c>
      <c r="D998" s="9" t="s">
        <v>2080</v>
      </c>
      <c r="E998" s="9" t="s">
        <v>2081</v>
      </c>
      <c r="F998" s="9" t="s">
        <v>2082</v>
      </c>
      <c r="G998" s="9">
        <v>1</v>
      </c>
      <c r="H998" s="9">
        <v>83</v>
      </c>
      <c r="I998" s="9">
        <v>80.5</v>
      </c>
      <c r="J998" s="9">
        <v>163.5</v>
      </c>
      <c r="K998" s="9"/>
      <c r="L998" s="13">
        <f t="shared" si="16"/>
        <v>27.25</v>
      </c>
      <c r="M998" s="9"/>
    </row>
    <row r="999" spans="1:13">
      <c r="A999" s="9" t="str">
        <f t="array" ref="A999">IF(J999&gt;0,TEXT(SUMPRODUCT(($F$4:$F$2499=$F999)*($L$4:$L$2499&gt;$L999))+1,"00"),"")</f>
        <v>06</v>
      </c>
      <c r="B999" s="9" t="s">
        <v>2091</v>
      </c>
      <c r="C999" s="9" t="s">
        <v>2092</v>
      </c>
      <c r="D999" s="9" t="s">
        <v>2080</v>
      </c>
      <c r="E999" s="9" t="s">
        <v>2081</v>
      </c>
      <c r="F999" s="9" t="s">
        <v>2082</v>
      </c>
      <c r="G999" s="9">
        <v>1</v>
      </c>
      <c r="H999" s="9">
        <v>107.5</v>
      </c>
      <c r="I999" s="9">
        <v>47.5</v>
      </c>
      <c r="J999" s="9">
        <v>155</v>
      </c>
      <c r="K999" s="9"/>
      <c r="L999" s="13">
        <f t="shared" si="16"/>
        <v>25.8333333333333</v>
      </c>
      <c r="M999" s="9"/>
    </row>
    <row r="1000" spans="1:13">
      <c r="A1000" s="9" t="str">
        <f t="array" ref="A1000">IF(J1000&gt;0,TEXT(SUMPRODUCT(($F$4:$F$2499=$F1000)*($L$4:$L$2499&gt;$L1000))+1,"00"),"")</f>
        <v>07</v>
      </c>
      <c r="B1000" s="9" t="s">
        <v>2093</v>
      </c>
      <c r="C1000" s="9" t="s">
        <v>2094</v>
      </c>
      <c r="D1000" s="9" t="s">
        <v>2080</v>
      </c>
      <c r="E1000" s="9" t="s">
        <v>2081</v>
      </c>
      <c r="F1000" s="9" t="s">
        <v>2082</v>
      </c>
      <c r="G1000" s="9">
        <v>1</v>
      </c>
      <c r="H1000" s="9">
        <v>87</v>
      </c>
      <c r="I1000" s="9">
        <v>63.5</v>
      </c>
      <c r="J1000" s="9">
        <v>150.5</v>
      </c>
      <c r="K1000" s="9"/>
      <c r="L1000" s="13">
        <f t="shared" si="16"/>
        <v>25.0833333333333</v>
      </c>
      <c r="M1000" s="9"/>
    </row>
    <row r="1001" spans="1:13">
      <c r="A1001" s="9" t="str">
        <f t="array" ref="A1001">IF(J1001&gt;0,TEXT(SUMPRODUCT(($F$4:$F$2499=$F1001)*($L$4:$L$2499&gt;$L1001))+1,"00"),"")</f>
        <v>08</v>
      </c>
      <c r="B1001" s="9" t="s">
        <v>2095</v>
      </c>
      <c r="C1001" s="9" t="s">
        <v>2096</v>
      </c>
      <c r="D1001" s="9" t="s">
        <v>2080</v>
      </c>
      <c r="E1001" s="9" t="s">
        <v>2081</v>
      </c>
      <c r="F1001" s="9" t="s">
        <v>2082</v>
      </c>
      <c r="G1001" s="9">
        <v>1</v>
      </c>
      <c r="H1001" s="9">
        <v>67.5</v>
      </c>
      <c r="I1001" s="9">
        <v>75</v>
      </c>
      <c r="J1001" s="9">
        <v>142.5</v>
      </c>
      <c r="K1001" s="9"/>
      <c r="L1001" s="13">
        <f t="shared" si="16"/>
        <v>23.75</v>
      </c>
      <c r="M1001" s="9"/>
    </row>
    <row r="1002" spans="1:13">
      <c r="A1002" s="9" t="str">
        <f t="array" ref="A1002">IF(J1002&gt;0,TEXT(SUMPRODUCT(($F$4:$F$2499=$F1002)*($L$4:$L$2499&gt;$L1002))+1,"00"),"")</f>
        <v>09</v>
      </c>
      <c r="B1002" s="9" t="s">
        <v>2097</v>
      </c>
      <c r="C1002" s="9" t="s">
        <v>2098</v>
      </c>
      <c r="D1002" s="9" t="s">
        <v>2080</v>
      </c>
      <c r="E1002" s="9" t="s">
        <v>2081</v>
      </c>
      <c r="F1002" s="9" t="s">
        <v>2082</v>
      </c>
      <c r="G1002" s="9">
        <v>1</v>
      </c>
      <c r="H1002" s="9">
        <v>80</v>
      </c>
      <c r="I1002" s="9">
        <v>61.5</v>
      </c>
      <c r="J1002" s="9">
        <v>141.5</v>
      </c>
      <c r="K1002" s="9"/>
      <c r="L1002" s="13">
        <f t="shared" si="16"/>
        <v>23.5833333333333</v>
      </c>
      <c r="M1002" s="9"/>
    </row>
    <row r="1003" spans="1:13">
      <c r="A1003" s="9" t="str">
        <f t="array" ref="A1003">IF(J1003&gt;0,TEXT(SUMPRODUCT(($F$4:$F$2499=$F1003)*($L$4:$L$2499&gt;$L1003))+1,"00"),"")</f>
        <v>10</v>
      </c>
      <c r="B1003" s="9" t="s">
        <v>2099</v>
      </c>
      <c r="C1003" s="9" t="s">
        <v>2100</v>
      </c>
      <c r="D1003" s="9" t="s">
        <v>2080</v>
      </c>
      <c r="E1003" s="9" t="s">
        <v>2081</v>
      </c>
      <c r="F1003" s="9" t="s">
        <v>2082</v>
      </c>
      <c r="G1003" s="9">
        <v>1</v>
      </c>
      <c r="H1003" s="9">
        <v>74.5</v>
      </c>
      <c r="I1003" s="9">
        <v>43.5</v>
      </c>
      <c r="J1003" s="9">
        <v>118</v>
      </c>
      <c r="K1003" s="9"/>
      <c r="L1003" s="13">
        <f t="shared" si="16"/>
        <v>19.6666666666667</v>
      </c>
      <c r="M1003" s="9"/>
    </row>
    <row r="1004" spans="1:13">
      <c r="A1004" s="9" t="str">
        <f t="array" ref="A1004">IF(J1004&gt;0,TEXT(SUMPRODUCT(($F$4:$F$2499=$F1004)*($L$4:$L$2499&gt;$L1004))+1,"00"),"")</f>
        <v>11</v>
      </c>
      <c r="B1004" s="9" t="s">
        <v>2101</v>
      </c>
      <c r="C1004" s="9" t="s">
        <v>2102</v>
      </c>
      <c r="D1004" s="9" t="s">
        <v>2080</v>
      </c>
      <c r="E1004" s="9" t="s">
        <v>2081</v>
      </c>
      <c r="F1004" s="9" t="s">
        <v>2082</v>
      </c>
      <c r="G1004" s="9">
        <v>1</v>
      </c>
      <c r="H1004" s="9">
        <v>57.5</v>
      </c>
      <c r="I1004" s="9">
        <v>54</v>
      </c>
      <c r="J1004" s="9">
        <v>111.5</v>
      </c>
      <c r="K1004" s="9"/>
      <c r="L1004" s="13">
        <f t="shared" si="16"/>
        <v>18.5833333333333</v>
      </c>
      <c r="M1004" s="9"/>
    </row>
    <row r="1005" spans="1:13">
      <c r="A1005" s="9" t="str">
        <f t="array" ref="A1005">IF(J1005&gt;0,TEXT(SUMPRODUCT(($F$4:$F$2499=$F1005)*($L$4:$L$2499&gt;$L1005))+1,"00"),"")</f>
        <v/>
      </c>
      <c r="B1005" s="9" t="s">
        <v>2103</v>
      </c>
      <c r="C1005" s="9" t="s">
        <v>2104</v>
      </c>
      <c r="D1005" s="9" t="s">
        <v>2080</v>
      </c>
      <c r="E1005" s="9" t="s">
        <v>2081</v>
      </c>
      <c r="F1005" s="9" t="s">
        <v>2082</v>
      </c>
      <c r="G1005" s="9">
        <v>1</v>
      </c>
      <c r="H1005" s="9">
        <v>0</v>
      </c>
      <c r="I1005" s="9">
        <v>0</v>
      </c>
      <c r="J1005" s="9">
        <v>0</v>
      </c>
      <c r="K1005" s="9"/>
      <c r="L1005" s="13">
        <f t="shared" si="16"/>
        <v>0</v>
      </c>
      <c r="M1005" s="9" t="s">
        <v>86</v>
      </c>
    </row>
    <row r="1006" spans="1:13">
      <c r="A1006" s="9" t="str">
        <f t="array" ref="A1006">IF(J1006&gt;0,TEXT(SUMPRODUCT(($F$4:$F$2499=$F1006)*($L$4:$L$2499&gt;$L1006))+1,"00"),"")</f>
        <v/>
      </c>
      <c r="B1006" s="9" t="s">
        <v>2105</v>
      </c>
      <c r="C1006" s="9" t="s">
        <v>2106</v>
      </c>
      <c r="D1006" s="9" t="s">
        <v>2080</v>
      </c>
      <c r="E1006" s="9" t="s">
        <v>2081</v>
      </c>
      <c r="F1006" s="9" t="s">
        <v>2082</v>
      </c>
      <c r="G1006" s="9">
        <v>1</v>
      </c>
      <c r="H1006" s="9">
        <v>0</v>
      </c>
      <c r="I1006" s="9">
        <v>0</v>
      </c>
      <c r="J1006" s="9">
        <v>0</v>
      </c>
      <c r="K1006" s="9"/>
      <c r="L1006" s="13">
        <f t="shared" si="16"/>
        <v>0</v>
      </c>
      <c r="M1006" s="9" t="s">
        <v>86</v>
      </c>
    </row>
    <row r="1007" spans="1:13">
      <c r="A1007" s="9" t="str">
        <f t="array" ref="A1007">IF(J1007&gt;0,TEXT(SUMPRODUCT(($F$4:$F$2499=$F1007)*($L$4:$L$2499&gt;$L1007))+1,"00"),"")</f>
        <v/>
      </c>
      <c r="B1007" s="9" t="s">
        <v>2107</v>
      </c>
      <c r="C1007" s="9" t="s">
        <v>2108</v>
      </c>
      <c r="D1007" s="9" t="s">
        <v>2080</v>
      </c>
      <c r="E1007" s="9" t="s">
        <v>2081</v>
      </c>
      <c r="F1007" s="9" t="s">
        <v>2082</v>
      </c>
      <c r="G1007" s="9">
        <v>1</v>
      </c>
      <c r="H1007" s="9">
        <v>0</v>
      </c>
      <c r="I1007" s="9">
        <v>0</v>
      </c>
      <c r="J1007" s="9">
        <v>0</v>
      </c>
      <c r="K1007" s="9"/>
      <c r="L1007" s="13">
        <f t="shared" si="16"/>
        <v>0</v>
      </c>
      <c r="M1007" s="9" t="s">
        <v>86</v>
      </c>
    </row>
    <row r="1008" spans="1:13">
      <c r="A1008" s="9" t="str">
        <f t="array" ref="A1008">IF(J1008&gt;0,TEXT(SUMPRODUCT(($F$4:$F$2499=$F1008)*($L$4:$L$2499&gt;$L1008))+1,"00"),"")</f>
        <v/>
      </c>
      <c r="B1008" s="9" t="s">
        <v>2109</v>
      </c>
      <c r="C1008" s="9" t="s">
        <v>2110</v>
      </c>
      <c r="D1008" s="9" t="s">
        <v>2080</v>
      </c>
      <c r="E1008" s="9" t="s">
        <v>2081</v>
      </c>
      <c r="F1008" s="9" t="s">
        <v>2082</v>
      </c>
      <c r="G1008" s="9">
        <v>1</v>
      </c>
      <c r="H1008" s="9">
        <v>0</v>
      </c>
      <c r="I1008" s="9">
        <v>0</v>
      </c>
      <c r="J1008" s="9">
        <v>0</v>
      </c>
      <c r="K1008" s="9"/>
      <c r="L1008" s="13">
        <f t="shared" si="16"/>
        <v>0</v>
      </c>
      <c r="M1008" s="9" t="s">
        <v>86</v>
      </c>
    </row>
    <row r="1009" spans="1:13">
      <c r="A1009" s="9" t="str">
        <f t="array" ref="A1009">IF(J1009&gt;0,TEXT(SUMPRODUCT(($F$4:$F$2499=$F1009)*($L$4:$L$2499&gt;$L1009))+1,"00"),"")</f>
        <v/>
      </c>
      <c r="B1009" s="9" t="s">
        <v>2111</v>
      </c>
      <c r="C1009" s="9" t="s">
        <v>2112</v>
      </c>
      <c r="D1009" s="9" t="s">
        <v>2080</v>
      </c>
      <c r="E1009" s="9" t="s">
        <v>2081</v>
      </c>
      <c r="F1009" s="9" t="s">
        <v>2082</v>
      </c>
      <c r="G1009" s="9">
        <v>1</v>
      </c>
      <c r="H1009" s="9">
        <v>0</v>
      </c>
      <c r="I1009" s="9">
        <v>0</v>
      </c>
      <c r="J1009" s="9">
        <v>0</v>
      </c>
      <c r="K1009" s="9"/>
      <c r="L1009" s="13">
        <f t="shared" si="16"/>
        <v>0</v>
      </c>
      <c r="M1009" s="9" t="s">
        <v>86</v>
      </c>
    </row>
    <row r="1010" spans="1:13">
      <c r="A1010" s="9" t="str">
        <f t="array" ref="A1010">IF(J1010&gt;0,TEXT(SUMPRODUCT(($F$4:$F$2499=$F1010)*($L$4:$L$2499&gt;$L1010))+1,"00"),"")</f>
        <v/>
      </c>
      <c r="B1010" s="9" t="s">
        <v>2113</v>
      </c>
      <c r="C1010" s="9" t="s">
        <v>2114</v>
      </c>
      <c r="D1010" s="9" t="s">
        <v>2080</v>
      </c>
      <c r="E1010" s="9" t="s">
        <v>2081</v>
      </c>
      <c r="F1010" s="9" t="s">
        <v>2082</v>
      </c>
      <c r="G1010" s="9">
        <v>1</v>
      </c>
      <c r="H1010" s="9">
        <v>0</v>
      </c>
      <c r="I1010" s="9">
        <v>0</v>
      </c>
      <c r="J1010" s="9">
        <v>0</v>
      </c>
      <c r="K1010" s="9"/>
      <c r="L1010" s="13">
        <f t="shared" si="16"/>
        <v>0</v>
      </c>
      <c r="M1010" s="9" t="s">
        <v>86</v>
      </c>
    </row>
    <row r="1011" spans="1:13">
      <c r="A1011" s="9" t="str">
        <f t="array" ref="A1011">IF(J1011&gt;0,TEXT(SUMPRODUCT(($F$4:$F$2499=$F1011)*($L$4:$L$2499&gt;$L1011))+1,"00"),"")</f>
        <v/>
      </c>
      <c r="B1011" s="9" t="s">
        <v>2115</v>
      </c>
      <c r="C1011" s="9" t="s">
        <v>2116</v>
      </c>
      <c r="D1011" s="9" t="s">
        <v>2080</v>
      </c>
      <c r="E1011" s="9" t="s">
        <v>2081</v>
      </c>
      <c r="F1011" s="9" t="s">
        <v>2082</v>
      </c>
      <c r="G1011" s="9">
        <v>1</v>
      </c>
      <c r="H1011" s="9">
        <v>0</v>
      </c>
      <c r="I1011" s="9">
        <v>0</v>
      </c>
      <c r="J1011" s="9">
        <v>0</v>
      </c>
      <c r="K1011" s="9"/>
      <c r="L1011" s="13">
        <f t="shared" si="16"/>
        <v>0</v>
      </c>
      <c r="M1011" s="9" t="s">
        <v>86</v>
      </c>
    </row>
    <row r="1012" spans="1:13">
      <c r="A1012" s="9" t="str">
        <f t="array" ref="A1012">IF(J1012&gt;0,TEXT(SUMPRODUCT(($F$4:$F$2499=$F1012)*($L$4:$L$2499&gt;$L1012))+1,"00"),"")</f>
        <v>01</v>
      </c>
      <c r="B1012" s="9" t="s">
        <v>2117</v>
      </c>
      <c r="C1012" s="9" t="s">
        <v>2118</v>
      </c>
      <c r="D1012" s="9" t="s">
        <v>2119</v>
      </c>
      <c r="E1012" s="9" t="s">
        <v>2120</v>
      </c>
      <c r="F1012" s="9" t="s">
        <v>2121</v>
      </c>
      <c r="G1012" s="9">
        <v>1</v>
      </c>
      <c r="H1012" s="9">
        <v>107.5</v>
      </c>
      <c r="I1012" s="9">
        <v>110</v>
      </c>
      <c r="J1012" s="9">
        <v>217.5</v>
      </c>
      <c r="K1012" s="9"/>
      <c r="L1012" s="13">
        <f t="shared" si="16"/>
        <v>36.25</v>
      </c>
      <c r="M1012" s="9"/>
    </row>
    <row r="1013" spans="1:13">
      <c r="A1013" s="9" t="str">
        <f t="array" ref="A1013">IF(J1013&gt;0,TEXT(SUMPRODUCT(($F$4:$F$2499=$F1013)*($L$4:$L$2499&gt;$L1013))+1,"00"),"")</f>
        <v>02</v>
      </c>
      <c r="B1013" s="9" t="s">
        <v>2122</v>
      </c>
      <c r="C1013" s="9" t="s">
        <v>2123</v>
      </c>
      <c r="D1013" s="9" t="s">
        <v>2119</v>
      </c>
      <c r="E1013" s="9" t="s">
        <v>2120</v>
      </c>
      <c r="F1013" s="9" t="s">
        <v>2121</v>
      </c>
      <c r="G1013" s="9">
        <v>1</v>
      </c>
      <c r="H1013" s="9">
        <v>105.5</v>
      </c>
      <c r="I1013" s="9">
        <v>109.5</v>
      </c>
      <c r="J1013" s="9">
        <v>215</v>
      </c>
      <c r="K1013" s="9"/>
      <c r="L1013" s="13">
        <f t="shared" si="16"/>
        <v>35.8333333333333</v>
      </c>
      <c r="M1013" s="9"/>
    </row>
    <row r="1014" spans="1:13">
      <c r="A1014" s="9" t="str">
        <f t="array" ref="A1014">IF(J1014&gt;0,TEXT(SUMPRODUCT(($F$4:$F$2499=$F1014)*($L$4:$L$2499&gt;$L1014))+1,"00"),"")</f>
        <v>03</v>
      </c>
      <c r="B1014" s="9" t="s">
        <v>2124</v>
      </c>
      <c r="C1014" s="9" t="s">
        <v>2125</v>
      </c>
      <c r="D1014" s="9" t="s">
        <v>2119</v>
      </c>
      <c r="E1014" s="9" t="s">
        <v>2120</v>
      </c>
      <c r="F1014" s="9" t="s">
        <v>2121</v>
      </c>
      <c r="G1014" s="9">
        <v>1</v>
      </c>
      <c r="H1014" s="9">
        <v>105</v>
      </c>
      <c r="I1014" s="9">
        <v>102</v>
      </c>
      <c r="J1014" s="9">
        <v>207</v>
      </c>
      <c r="K1014" s="9"/>
      <c r="L1014" s="13">
        <f t="shared" si="16"/>
        <v>34.5</v>
      </c>
      <c r="M1014" s="9"/>
    </row>
    <row r="1015" spans="1:13">
      <c r="A1015" s="9" t="str">
        <f t="array" ref="A1015">IF(J1015&gt;0,TEXT(SUMPRODUCT(($F$4:$F$2499=$F1015)*($L$4:$L$2499&gt;$L1015))+1,"00"),"")</f>
        <v>04</v>
      </c>
      <c r="B1015" s="9" t="s">
        <v>2126</v>
      </c>
      <c r="C1015" s="9" t="s">
        <v>2127</v>
      </c>
      <c r="D1015" s="9" t="s">
        <v>2119</v>
      </c>
      <c r="E1015" s="9" t="s">
        <v>2120</v>
      </c>
      <c r="F1015" s="9" t="s">
        <v>2121</v>
      </c>
      <c r="G1015" s="9">
        <v>1</v>
      </c>
      <c r="H1015" s="9">
        <v>99</v>
      </c>
      <c r="I1015" s="9">
        <v>107</v>
      </c>
      <c r="J1015" s="9">
        <v>206</v>
      </c>
      <c r="K1015" s="9"/>
      <c r="L1015" s="13">
        <f t="shared" si="16"/>
        <v>34.3333333333333</v>
      </c>
      <c r="M1015" s="9"/>
    </row>
    <row r="1016" spans="1:13">
      <c r="A1016" s="9" t="str">
        <f t="array" ref="A1016">IF(J1016&gt;0,TEXT(SUMPRODUCT(($F$4:$F$2499=$F1016)*($L$4:$L$2499&gt;$L1016))+1,"00"),"")</f>
        <v>05</v>
      </c>
      <c r="B1016" s="9" t="s">
        <v>2128</v>
      </c>
      <c r="C1016" s="9" t="s">
        <v>2129</v>
      </c>
      <c r="D1016" s="9" t="s">
        <v>2119</v>
      </c>
      <c r="E1016" s="9" t="s">
        <v>2120</v>
      </c>
      <c r="F1016" s="9" t="s">
        <v>2121</v>
      </c>
      <c r="G1016" s="9">
        <v>1</v>
      </c>
      <c r="H1016" s="9">
        <v>102.5</v>
      </c>
      <c r="I1016" s="9">
        <v>102</v>
      </c>
      <c r="J1016" s="9">
        <v>204.5</v>
      </c>
      <c r="K1016" s="9"/>
      <c r="L1016" s="13">
        <f t="shared" si="16"/>
        <v>34.0833333333333</v>
      </c>
      <c r="M1016" s="9"/>
    </row>
    <row r="1017" spans="1:13">
      <c r="A1017" s="9" t="str">
        <f t="array" ref="A1017">IF(J1017&gt;0,TEXT(SUMPRODUCT(($F$4:$F$2499=$F1017)*($L$4:$L$2499&gt;$L1017))+1,"00"),"")</f>
        <v>06</v>
      </c>
      <c r="B1017" s="9" t="s">
        <v>2130</v>
      </c>
      <c r="C1017" s="9" t="s">
        <v>2131</v>
      </c>
      <c r="D1017" s="9" t="s">
        <v>2119</v>
      </c>
      <c r="E1017" s="9" t="s">
        <v>2120</v>
      </c>
      <c r="F1017" s="9" t="s">
        <v>2121</v>
      </c>
      <c r="G1017" s="9">
        <v>1</v>
      </c>
      <c r="H1017" s="9">
        <v>95.5</v>
      </c>
      <c r="I1017" s="9">
        <v>105</v>
      </c>
      <c r="J1017" s="9">
        <v>200.5</v>
      </c>
      <c r="K1017" s="9"/>
      <c r="L1017" s="13">
        <f t="shared" si="16"/>
        <v>33.4166666666667</v>
      </c>
      <c r="M1017" s="9"/>
    </row>
    <row r="1018" spans="1:13">
      <c r="A1018" s="9" t="str">
        <f t="array" ref="A1018">IF(J1018&gt;0,TEXT(SUMPRODUCT(($F$4:$F$2499=$F1018)*($L$4:$L$2499&gt;$L1018))+1,"00"),"")</f>
        <v>07</v>
      </c>
      <c r="B1018" s="9" t="s">
        <v>2132</v>
      </c>
      <c r="C1018" s="9" t="s">
        <v>2133</v>
      </c>
      <c r="D1018" s="9" t="s">
        <v>2119</v>
      </c>
      <c r="E1018" s="9" t="s">
        <v>2120</v>
      </c>
      <c r="F1018" s="9" t="s">
        <v>2121</v>
      </c>
      <c r="G1018" s="9">
        <v>1</v>
      </c>
      <c r="H1018" s="9">
        <v>99</v>
      </c>
      <c r="I1018" s="9">
        <v>99</v>
      </c>
      <c r="J1018" s="9">
        <v>198</v>
      </c>
      <c r="K1018" s="9"/>
      <c r="L1018" s="13">
        <f t="shared" si="16"/>
        <v>33</v>
      </c>
      <c r="M1018" s="9"/>
    </row>
    <row r="1019" spans="1:13">
      <c r="A1019" s="9" t="str">
        <f t="array" ref="A1019">IF(J1019&gt;0,TEXT(SUMPRODUCT(($F$4:$F$2499=$F1019)*($L$4:$L$2499&gt;$L1019))+1,"00"),"")</f>
        <v>08</v>
      </c>
      <c r="B1019" s="9" t="s">
        <v>2134</v>
      </c>
      <c r="C1019" s="9" t="s">
        <v>2135</v>
      </c>
      <c r="D1019" s="9" t="s">
        <v>2119</v>
      </c>
      <c r="E1019" s="9" t="s">
        <v>2120</v>
      </c>
      <c r="F1019" s="9" t="s">
        <v>2121</v>
      </c>
      <c r="G1019" s="9">
        <v>1</v>
      </c>
      <c r="H1019" s="9">
        <v>109.5</v>
      </c>
      <c r="I1019" s="9">
        <v>88</v>
      </c>
      <c r="J1019" s="9">
        <v>197.5</v>
      </c>
      <c r="K1019" s="9"/>
      <c r="L1019" s="13">
        <f t="shared" si="16"/>
        <v>32.9166666666667</v>
      </c>
      <c r="M1019" s="9"/>
    </row>
    <row r="1020" spans="1:13">
      <c r="A1020" s="9" t="str">
        <f t="array" ref="A1020">IF(J1020&gt;0,TEXT(SUMPRODUCT(($F$4:$F$2499=$F1020)*($L$4:$L$2499&gt;$L1020))+1,"00"),"")</f>
        <v>08</v>
      </c>
      <c r="B1020" s="9" t="s">
        <v>2136</v>
      </c>
      <c r="C1020" s="9" t="s">
        <v>2137</v>
      </c>
      <c r="D1020" s="9" t="s">
        <v>2119</v>
      </c>
      <c r="E1020" s="9" t="s">
        <v>2120</v>
      </c>
      <c r="F1020" s="9" t="s">
        <v>2121</v>
      </c>
      <c r="G1020" s="9">
        <v>1</v>
      </c>
      <c r="H1020" s="9">
        <v>102.5</v>
      </c>
      <c r="I1020" s="9">
        <v>95</v>
      </c>
      <c r="J1020" s="9">
        <v>197.5</v>
      </c>
      <c r="K1020" s="9"/>
      <c r="L1020" s="13">
        <f t="shared" si="16"/>
        <v>32.9166666666667</v>
      </c>
      <c r="M1020" s="9"/>
    </row>
    <row r="1021" spans="1:13">
      <c r="A1021" s="9" t="str">
        <f t="array" ref="A1021">IF(J1021&gt;0,TEXT(SUMPRODUCT(($F$4:$F$2499=$F1021)*($L$4:$L$2499&gt;$L1021))+1,"00"),"")</f>
        <v>10</v>
      </c>
      <c r="B1021" s="9" t="s">
        <v>2138</v>
      </c>
      <c r="C1021" s="9" t="s">
        <v>2139</v>
      </c>
      <c r="D1021" s="9" t="s">
        <v>2119</v>
      </c>
      <c r="E1021" s="9" t="s">
        <v>2120</v>
      </c>
      <c r="F1021" s="9" t="s">
        <v>2121</v>
      </c>
      <c r="G1021" s="9">
        <v>1</v>
      </c>
      <c r="H1021" s="9">
        <v>101.5</v>
      </c>
      <c r="I1021" s="9">
        <v>94</v>
      </c>
      <c r="J1021" s="9">
        <v>195.5</v>
      </c>
      <c r="K1021" s="9"/>
      <c r="L1021" s="13">
        <f t="shared" si="16"/>
        <v>32.5833333333333</v>
      </c>
      <c r="M1021" s="9"/>
    </row>
    <row r="1022" spans="1:13">
      <c r="A1022" s="9" t="str">
        <f t="array" ref="A1022">IF(J1022&gt;0,TEXT(SUMPRODUCT(($F$4:$F$2499=$F1022)*($L$4:$L$2499&gt;$L1022))+1,"00"),"")</f>
        <v>11</v>
      </c>
      <c r="B1022" s="9" t="s">
        <v>2140</v>
      </c>
      <c r="C1022" s="9" t="s">
        <v>2141</v>
      </c>
      <c r="D1022" s="9" t="s">
        <v>2119</v>
      </c>
      <c r="E1022" s="9" t="s">
        <v>2120</v>
      </c>
      <c r="F1022" s="9" t="s">
        <v>2121</v>
      </c>
      <c r="G1022" s="9">
        <v>1</v>
      </c>
      <c r="H1022" s="9">
        <v>114.5</v>
      </c>
      <c r="I1022" s="9">
        <v>79</v>
      </c>
      <c r="J1022" s="9">
        <v>193.5</v>
      </c>
      <c r="K1022" s="9"/>
      <c r="L1022" s="13">
        <f t="shared" si="16"/>
        <v>32.25</v>
      </c>
      <c r="M1022" s="9"/>
    </row>
    <row r="1023" spans="1:13">
      <c r="A1023" s="9" t="str">
        <f t="array" ref="A1023">IF(J1023&gt;0,TEXT(SUMPRODUCT(($F$4:$F$2499=$F1023)*($L$4:$L$2499&gt;$L1023))+1,"00"),"")</f>
        <v>12</v>
      </c>
      <c r="B1023" s="9" t="s">
        <v>2142</v>
      </c>
      <c r="C1023" s="9" t="s">
        <v>2143</v>
      </c>
      <c r="D1023" s="9" t="s">
        <v>2119</v>
      </c>
      <c r="E1023" s="9" t="s">
        <v>2120</v>
      </c>
      <c r="F1023" s="9" t="s">
        <v>2121</v>
      </c>
      <c r="G1023" s="9">
        <v>1</v>
      </c>
      <c r="H1023" s="9">
        <v>104.5</v>
      </c>
      <c r="I1023" s="9">
        <v>88</v>
      </c>
      <c r="J1023" s="9">
        <v>192.5</v>
      </c>
      <c r="K1023" s="9"/>
      <c r="L1023" s="13">
        <f t="shared" si="16"/>
        <v>32.0833333333333</v>
      </c>
      <c r="M1023" s="9"/>
    </row>
    <row r="1024" spans="1:13">
      <c r="A1024" s="9" t="str">
        <f t="array" ref="A1024">IF(J1024&gt;0,TEXT(SUMPRODUCT(($F$4:$F$2499=$F1024)*($L$4:$L$2499&gt;$L1024))+1,"00"),"")</f>
        <v>13</v>
      </c>
      <c r="B1024" s="9" t="s">
        <v>2144</v>
      </c>
      <c r="C1024" s="9" t="s">
        <v>2145</v>
      </c>
      <c r="D1024" s="9" t="s">
        <v>2119</v>
      </c>
      <c r="E1024" s="9" t="s">
        <v>2120</v>
      </c>
      <c r="F1024" s="9" t="s">
        <v>2121</v>
      </c>
      <c r="G1024" s="9">
        <v>1</v>
      </c>
      <c r="H1024" s="9">
        <v>98</v>
      </c>
      <c r="I1024" s="9">
        <v>93</v>
      </c>
      <c r="J1024" s="9">
        <v>191</v>
      </c>
      <c r="K1024" s="9"/>
      <c r="L1024" s="13">
        <f t="shared" si="16"/>
        <v>31.8333333333333</v>
      </c>
      <c r="M1024" s="9"/>
    </row>
    <row r="1025" spans="1:13">
      <c r="A1025" s="9" t="str">
        <f t="array" ref="A1025">IF(J1025&gt;0,TEXT(SUMPRODUCT(($F$4:$F$2499=$F1025)*($L$4:$L$2499&gt;$L1025))+1,"00"),"")</f>
        <v>14</v>
      </c>
      <c r="B1025" s="9" t="s">
        <v>2146</v>
      </c>
      <c r="C1025" s="9" t="s">
        <v>2147</v>
      </c>
      <c r="D1025" s="9" t="s">
        <v>2119</v>
      </c>
      <c r="E1025" s="9" t="s">
        <v>2120</v>
      </c>
      <c r="F1025" s="9" t="s">
        <v>2121</v>
      </c>
      <c r="G1025" s="9">
        <v>1</v>
      </c>
      <c r="H1025" s="9">
        <v>95.5</v>
      </c>
      <c r="I1025" s="9">
        <v>94</v>
      </c>
      <c r="J1025" s="9">
        <v>189.5</v>
      </c>
      <c r="K1025" s="9"/>
      <c r="L1025" s="13">
        <f t="shared" si="16"/>
        <v>31.5833333333333</v>
      </c>
      <c r="M1025" s="9"/>
    </row>
    <row r="1026" spans="1:13">
      <c r="A1026" s="9" t="str">
        <f t="array" ref="A1026">IF(J1026&gt;0,TEXT(SUMPRODUCT(($F$4:$F$2499=$F1026)*($L$4:$L$2499&gt;$L1026))+1,"00"),"")</f>
        <v>14</v>
      </c>
      <c r="B1026" s="9" t="s">
        <v>2148</v>
      </c>
      <c r="C1026" s="9" t="s">
        <v>2149</v>
      </c>
      <c r="D1026" s="9" t="s">
        <v>2119</v>
      </c>
      <c r="E1026" s="9" t="s">
        <v>2120</v>
      </c>
      <c r="F1026" s="9" t="s">
        <v>2121</v>
      </c>
      <c r="G1026" s="9">
        <v>1</v>
      </c>
      <c r="H1026" s="9">
        <v>91.5</v>
      </c>
      <c r="I1026" s="9">
        <v>98</v>
      </c>
      <c r="J1026" s="9">
        <v>189.5</v>
      </c>
      <c r="K1026" s="9"/>
      <c r="L1026" s="13">
        <f t="shared" si="16"/>
        <v>31.5833333333333</v>
      </c>
      <c r="M1026" s="9"/>
    </row>
    <row r="1027" spans="1:13">
      <c r="A1027" s="9" t="str">
        <f t="array" ref="A1027">IF(J1027&gt;0,TEXT(SUMPRODUCT(($F$4:$F$2499=$F1027)*($L$4:$L$2499&gt;$L1027))+1,"00"),"")</f>
        <v>16</v>
      </c>
      <c r="B1027" s="9" t="s">
        <v>2150</v>
      </c>
      <c r="C1027" s="9" t="s">
        <v>2151</v>
      </c>
      <c r="D1027" s="9" t="s">
        <v>2119</v>
      </c>
      <c r="E1027" s="9" t="s">
        <v>2120</v>
      </c>
      <c r="F1027" s="9" t="s">
        <v>2121</v>
      </c>
      <c r="G1027" s="9">
        <v>1</v>
      </c>
      <c r="H1027" s="9">
        <v>89.5</v>
      </c>
      <c r="I1027" s="9">
        <v>99</v>
      </c>
      <c r="J1027" s="9">
        <v>188.5</v>
      </c>
      <c r="K1027" s="9"/>
      <c r="L1027" s="13">
        <f t="shared" si="16"/>
        <v>31.4166666666667</v>
      </c>
      <c r="M1027" s="9"/>
    </row>
    <row r="1028" spans="1:13">
      <c r="A1028" s="9" t="str">
        <f t="array" ref="A1028">IF(J1028&gt;0,TEXT(SUMPRODUCT(($F$4:$F$2499=$F1028)*($L$4:$L$2499&gt;$L1028))+1,"00"),"")</f>
        <v>16</v>
      </c>
      <c r="B1028" s="9" t="s">
        <v>2152</v>
      </c>
      <c r="C1028" s="9" t="s">
        <v>2153</v>
      </c>
      <c r="D1028" s="9" t="s">
        <v>2119</v>
      </c>
      <c r="E1028" s="9" t="s">
        <v>2120</v>
      </c>
      <c r="F1028" s="9" t="s">
        <v>2121</v>
      </c>
      <c r="G1028" s="9">
        <v>1</v>
      </c>
      <c r="H1028" s="9">
        <v>89.5</v>
      </c>
      <c r="I1028" s="9">
        <v>99</v>
      </c>
      <c r="J1028" s="9">
        <v>188.5</v>
      </c>
      <c r="K1028" s="9"/>
      <c r="L1028" s="13">
        <f t="shared" si="16"/>
        <v>31.4166666666667</v>
      </c>
      <c r="M1028" s="9"/>
    </row>
    <row r="1029" spans="1:13">
      <c r="A1029" s="9" t="str">
        <f t="array" ref="A1029">IF(J1029&gt;0,TEXT(SUMPRODUCT(($F$4:$F$2499=$F1029)*($L$4:$L$2499&gt;$L1029))+1,"00"),"")</f>
        <v>18</v>
      </c>
      <c r="B1029" s="9" t="s">
        <v>2154</v>
      </c>
      <c r="C1029" s="9" t="s">
        <v>2155</v>
      </c>
      <c r="D1029" s="9" t="s">
        <v>2119</v>
      </c>
      <c r="E1029" s="9" t="s">
        <v>2120</v>
      </c>
      <c r="F1029" s="9" t="s">
        <v>2121</v>
      </c>
      <c r="G1029" s="9">
        <v>1</v>
      </c>
      <c r="H1029" s="9">
        <v>94</v>
      </c>
      <c r="I1029" s="9">
        <v>94</v>
      </c>
      <c r="J1029" s="9">
        <v>188</v>
      </c>
      <c r="K1029" s="9"/>
      <c r="L1029" s="13">
        <f t="shared" ref="L1029:L1092" si="17">(J1029/3+K1029)*0.5</f>
        <v>31.3333333333333</v>
      </c>
      <c r="M1029" s="9"/>
    </row>
    <row r="1030" spans="1:13">
      <c r="A1030" s="9" t="str">
        <f t="array" ref="A1030">IF(J1030&gt;0,TEXT(SUMPRODUCT(($F$4:$F$2499=$F1030)*($L$4:$L$2499&gt;$L1030))+1,"00"),"")</f>
        <v>19</v>
      </c>
      <c r="B1030" s="9" t="s">
        <v>2156</v>
      </c>
      <c r="C1030" s="9" t="s">
        <v>2157</v>
      </c>
      <c r="D1030" s="9" t="s">
        <v>2119</v>
      </c>
      <c r="E1030" s="9" t="s">
        <v>2120</v>
      </c>
      <c r="F1030" s="9" t="s">
        <v>2121</v>
      </c>
      <c r="G1030" s="9">
        <v>1</v>
      </c>
      <c r="H1030" s="9">
        <v>105.5</v>
      </c>
      <c r="I1030" s="9">
        <v>82</v>
      </c>
      <c r="J1030" s="9">
        <v>187.5</v>
      </c>
      <c r="K1030" s="9"/>
      <c r="L1030" s="13">
        <f t="shared" si="17"/>
        <v>31.25</v>
      </c>
      <c r="M1030" s="9"/>
    </row>
    <row r="1031" spans="1:13">
      <c r="A1031" s="9" t="str">
        <f t="array" ref="A1031">IF(J1031&gt;0,TEXT(SUMPRODUCT(($F$4:$F$2499=$F1031)*($L$4:$L$2499&gt;$L1031))+1,"00"),"")</f>
        <v>19</v>
      </c>
      <c r="B1031" s="9" t="s">
        <v>2158</v>
      </c>
      <c r="C1031" s="9" t="s">
        <v>2159</v>
      </c>
      <c r="D1031" s="9" t="s">
        <v>2119</v>
      </c>
      <c r="E1031" s="9" t="s">
        <v>2120</v>
      </c>
      <c r="F1031" s="9" t="s">
        <v>2121</v>
      </c>
      <c r="G1031" s="9">
        <v>1</v>
      </c>
      <c r="H1031" s="9">
        <v>99.5</v>
      </c>
      <c r="I1031" s="9">
        <v>88</v>
      </c>
      <c r="J1031" s="9">
        <v>187.5</v>
      </c>
      <c r="K1031" s="9"/>
      <c r="L1031" s="13">
        <f t="shared" si="17"/>
        <v>31.25</v>
      </c>
      <c r="M1031" s="9"/>
    </row>
    <row r="1032" spans="1:13">
      <c r="A1032" s="9" t="str">
        <f t="array" ref="A1032">IF(J1032&gt;0,TEXT(SUMPRODUCT(($F$4:$F$2499=$F1032)*($L$4:$L$2499&gt;$L1032))+1,"00"),"")</f>
        <v>21</v>
      </c>
      <c r="B1032" s="9" t="s">
        <v>2160</v>
      </c>
      <c r="C1032" s="9" t="s">
        <v>2161</v>
      </c>
      <c r="D1032" s="9" t="s">
        <v>2119</v>
      </c>
      <c r="E1032" s="9" t="s">
        <v>2120</v>
      </c>
      <c r="F1032" s="9" t="s">
        <v>2121</v>
      </c>
      <c r="G1032" s="9">
        <v>1</v>
      </c>
      <c r="H1032" s="9">
        <v>96.5</v>
      </c>
      <c r="I1032" s="9">
        <v>90</v>
      </c>
      <c r="J1032" s="9">
        <v>186.5</v>
      </c>
      <c r="K1032" s="9"/>
      <c r="L1032" s="13">
        <f t="shared" si="17"/>
        <v>31.0833333333333</v>
      </c>
      <c r="M1032" s="9"/>
    </row>
    <row r="1033" spans="1:13">
      <c r="A1033" s="9" t="str">
        <f t="array" ref="A1033">IF(J1033&gt;0,TEXT(SUMPRODUCT(($F$4:$F$2499=$F1033)*($L$4:$L$2499&gt;$L1033))+1,"00"),"")</f>
        <v>22</v>
      </c>
      <c r="B1033" s="9" t="s">
        <v>2162</v>
      </c>
      <c r="C1033" s="9" t="s">
        <v>2163</v>
      </c>
      <c r="D1033" s="9" t="s">
        <v>2119</v>
      </c>
      <c r="E1033" s="9" t="s">
        <v>2120</v>
      </c>
      <c r="F1033" s="9" t="s">
        <v>2121</v>
      </c>
      <c r="G1033" s="9">
        <v>1</v>
      </c>
      <c r="H1033" s="9">
        <v>97.5</v>
      </c>
      <c r="I1033" s="9">
        <v>88</v>
      </c>
      <c r="J1033" s="9">
        <v>185.5</v>
      </c>
      <c r="K1033" s="9"/>
      <c r="L1033" s="13">
        <f t="shared" si="17"/>
        <v>30.9166666666667</v>
      </c>
      <c r="M1033" s="9"/>
    </row>
    <row r="1034" spans="1:13">
      <c r="A1034" s="9" t="str">
        <f t="array" ref="A1034">IF(J1034&gt;0,TEXT(SUMPRODUCT(($F$4:$F$2499=$F1034)*($L$4:$L$2499&gt;$L1034))+1,"00"),"")</f>
        <v>23</v>
      </c>
      <c r="B1034" s="9" t="s">
        <v>2164</v>
      </c>
      <c r="C1034" s="9" t="s">
        <v>2165</v>
      </c>
      <c r="D1034" s="9" t="s">
        <v>2119</v>
      </c>
      <c r="E1034" s="9" t="s">
        <v>2120</v>
      </c>
      <c r="F1034" s="9" t="s">
        <v>2121</v>
      </c>
      <c r="G1034" s="9">
        <v>1</v>
      </c>
      <c r="H1034" s="9">
        <v>90</v>
      </c>
      <c r="I1034" s="9">
        <v>94</v>
      </c>
      <c r="J1034" s="9">
        <v>184</v>
      </c>
      <c r="K1034" s="9"/>
      <c r="L1034" s="13">
        <f t="shared" si="17"/>
        <v>30.6666666666667</v>
      </c>
      <c r="M1034" s="9"/>
    </row>
    <row r="1035" spans="1:13">
      <c r="A1035" s="9" t="str">
        <f t="array" ref="A1035">IF(J1035&gt;0,TEXT(SUMPRODUCT(($F$4:$F$2499=$F1035)*($L$4:$L$2499&gt;$L1035))+1,"00"),"")</f>
        <v>24</v>
      </c>
      <c r="B1035" s="9" t="s">
        <v>2166</v>
      </c>
      <c r="C1035" s="9" t="s">
        <v>2167</v>
      </c>
      <c r="D1035" s="9" t="s">
        <v>2119</v>
      </c>
      <c r="E1035" s="9" t="s">
        <v>2120</v>
      </c>
      <c r="F1035" s="9" t="s">
        <v>2121</v>
      </c>
      <c r="G1035" s="9">
        <v>1</v>
      </c>
      <c r="H1035" s="9">
        <v>77</v>
      </c>
      <c r="I1035" s="9">
        <v>103</v>
      </c>
      <c r="J1035" s="9">
        <v>180</v>
      </c>
      <c r="K1035" s="9"/>
      <c r="L1035" s="13">
        <f t="shared" si="17"/>
        <v>30</v>
      </c>
      <c r="M1035" s="9"/>
    </row>
    <row r="1036" spans="1:13">
      <c r="A1036" s="9" t="str">
        <f t="array" ref="A1036">IF(J1036&gt;0,TEXT(SUMPRODUCT(($F$4:$F$2499=$F1036)*($L$4:$L$2499&gt;$L1036))+1,"00"),"")</f>
        <v>25</v>
      </c>
      <c r="B1036" s="9" t="s">
        <v>2168</v>
      </c>
      <c r="C1036" s="9" t="s">
        <v>2169</v>
      </c>
      <c r="D1036" s="9" t="s">
        <v>2119</v>
      </c>
      <c r="E1036" s="9" t="s">
        <v>2120</v>
      </c>
      <c r="F1036" s="9" t="s">
        <v>2121</v>
      </c>
      <c r="G1036" s="9">
        <v>1</v>
      </c>
      <c r="H1036" s="9">
        <v>92</v>
      </c>
      <c r="I1036" s="9">
        <v>87.5</v>
      </c>
      <c r="J1036" s="9">
        <v>179.5</v>
      </c>
      <c r="K1036" s="9"/>
      <c r="L1036" s="13">
        <f t="shared" si="17"/>
        <v>29.9166666666667</v>
      </c>
      <c r="M1036" s="9"/>
    </row>
    <row r="1037" spans="1:13">
      <c r="A1037" s="9" t="str">
        <f t="array" ref="A1037">IF(J1037&gt;0,TEXT(SUMPRODUCT(($F$4:$F$2499=$F1037)*($L$4:$L$2499&gt;$L1037))+1,"00"),"")</f>
        <v>25</v>
      </c>
      <c r="B1037" s="9" t="s">
        <v>2170</v>
      </c>
      <c r="C1037" s="9" t="s">
        <v>2171</v>
      </c>
      <c r="D1037" s="9" t="s">
        <v>2119</v>
      </c>
      <c r="E1037" s="9" t="s">
        <v>2120</v>
      </c>
      <c r="F1037" s="9" t="s">
        <v>2121</v>
      </c>
      <c r="G1037" s="9">
        <v>1</v>
      </c>
      <c r="H1037" s="9">
        <v>100.5</v>
      </c>
      <c r="I1037" s="9">
        <v>79</v>
      </c>
      <c r="J1037" s="9">
        <v>179.5</v>
      </c>
      <c r="K1037" s="9"/>
      <c r="L1037" s="13">
        <f t="shared" si="17"/>
        <v>29.9166666666667</v>
      </c>
      <c r="M1037" s="9"/>
    </row>
    <row r="1038" spans="1:13">
      <c r="A1038" s="9" t="str">
        <f t="array" ref="A1038">IF(J1038&gt;0,TEXT(SUMPRODUCT(($F$4:$F$2499=$F1038)*($L$4:$L$2499&gt;$L1038))+1,"00"),"")</f>
        <v>27</v>
      </c>
      <c r="B1038" s="9" t="s">
        <v>2172</v>
      </c>
      <c r="C1038" s="9" t="s">
        <v>2173</v>
      </c>
      <c r="D1038" s="9" t="s">
        <v>2119</v>
      </c>
      <c r="E1038" s="9" t="s">
        <v>2120</v>
      </c>
      <c r="F1038" s="9" t="s">
        <v>2121</v>
      </c>
      <c r="G1038" s="9">
        <v>1</v>
      </c>
      <c r="H1038" s="9">
        <v>88</v>
      </c>
      <c r="I1038" s="9">
        <v>90</v>
      </c>
      <c r="J1038" s="9">
        <v>178</v>
      </c>
      <c r="K1038" s="9"/>
      <c r="L1038" s="13">
        <f t="shared" si="17"/>
        <v>29.6666666666667</v>
      </c>
      <c r="M1038" s="9"/>
    </row>
    <row r="1039" spans="1:13">
      <c r="A1039" s="9" t="str">
        <f t="array" ref="A1039">IF(J1039&gt;0,TEXT(SUMPRODUCT(($F$4:$F$2499=$F1039)*($L$4:$L$2499&gt;$L1039))+1,"00"),"")</f>
        <v>27</v>
      </c>
      <c r="B1039" s="9" t="s">
        <v>2174</v>
      </c>
      <c r="C1039" s="9" t="s">
        <v>2175</v>
      </c>
      <c r="D1039" s="9" t="s">
        <v>2119</v>
      </c>
      <c r="E1039" s="9" t="s">
        <v>2120</v>
      </c>
      <c r="F1039" s="9" t="s">
        <v>2121</v>
      </c>
      <c r="G1039" s="9">
        <v>1</v>
      </c>
      <c r="H1039" s="9">
        <v>80</v>
      </c>
      <c r="I1039" s="9">
        <v>98</v>
      </c>
      <c r="J1039" s="9">
        <v>178</v>
      </c>
      <c r="K1039" s="9"/>
      <c r="L1039" s="13">
        <f t="shared" si="17"/>
        <v>29.6666666666667</v>
      </c>
      <c r="M1039" s="9"/>
    </row>
    <row r="1040" spans="1:13">
      <c r="A1040" s="9" t="str">
        <f t="array" ref="A1040">IF(J1040&gt;0,TEXT(SUMPRODUCT(($F$4:$F$2499=$F1040)*($L$4:$L$2499&gt;$L1040))+1,"00"),"")</f>
        <v>29</v>
      </c>
      <c r="B1040" s="9" t="s">
        <v>2176</v>
      </c>
      <c r="C1040" s="9" t="s">
        <v>2177</v>
      </c>
      <c r="D1040" s="9" t="s">
        <v>2119</v>
      </c>
      <c r="E1040" s="9" t="s">
        <v>2120</v>
      </c>
      <c r="F1040" s="9" t="s">
        <v>2121</v>
      </c>
      <c r="G1040" s="9">
        <v>1</v>
      </c>
      <c r="H1040" s="9">
        <v>73.5</v>
      </c>
      <c r="I1040" s="9">
        <v>104</v>
      </c>
      <c r="J1040" s="9">
        <v>177.5</v>
      </c>
      <c r="K1040" s="9"/>
      <c r="L1040" s="13">
        <f t="shared" si="17"/>
        <v>29.5833333333333</v>
      </c>
      <c r="M1040" s="9"/>
    </row>
    <row r="1041" spans="1:13">
      <c r="A1041" s="9" t="str">
        <f t="array" ref="A1041">IF(J1041&gt;0,TEXT(SUMPRODUCT(($F$4:$F$2499=$F1041)*($L$4:$L$2499&gt;$L1041))+1,"00"),"")</f>
        <v>30</v>
      </c>
      <c r="B1041" s="9" t="s">
        <v>2178</v>
      </c>
      <c r="C1041" s="9" t="s">
        <v>2179</v>
      </c>
      <c r="D1041" s="9" t="s">
        <v>2119</v>
      </c>
      <c r="E1041" s="9" t="s">
        <v>2120</v>
      </c>
      <c r="F1041" s="9" t="s">
        <v>2121</v>
      </c>
      <c r="G1041" s="9">
        <v>1</v>
      </c>
      <c r="H1041" s="9">
        <v>90.5</v>
      </c>
      <c r="I1041" s="9">
        <v>86</v>
      </c>
      <c r="J1041" s="9">
        <v>176.5</v>
      </c>
      <c r="K1041" s="9"/>
      <c r="L1041" s="13">
        <f t="shared" si="17"/>
        <v>29.4166666666667</v>
      </c>
      <c r="M1041" s="9"/>
    </row>
    <row r="1042" spans="1:13">
      <c r="A1042" s="9" t="str">
        <f t="array" ref="A1042">IF(J1042&gt;0,TEXT(SUMPRODUCT(($F$4:$F$2499=$F1042)*($L$4:$L$2499&gt;$L1042))+1,"00"),"")</f>
        <v>31</v>
      </c>
      <c r="B1042" s="9" t="s">
        <v>2180</v>
      </c>
      <c r="C1042" s="9" t="s">
        <v>2181</v>
      </c>
      <c r="D1042" s="9" t="s">
        <v>2119</v>
      </c>
      <c r="E1042" s="9" t="s">
        <v>2120</v>
      </c>
      <c r="F1042" s="9" t="s">
        <v>2121</v>
      </c>
      <c r="G1042" s="9">
        <v>1</v>
      </c>
      <c r="H1042" s="9">
        <v>87</v>
      </c>
      <c r="I1042" s="9">
        <v>89</v>
      </c>
      <c r="J1042" s="9">
        <v>176</v>
      </c>
      <c r="K1042" s="9"/>
      <c r="L1042" s="13">
        <f t="shared" si="17"/>
        <v>29.3333333333333</v>
      </c>
      <c r="M1042" s="9"/>
    </row>
    <row r="1043" spans="1:13">
      <c r="A1043" s="9" t="str">
        <f t="array" ref="A1043">IF(J1043&gt;0,TEXT(SUMPRODUCT(($F$4:$F$2499=$F1043)*($L$4:$L$2499&gt;$L1043))+1,"00"),"")</f>
        <v>32</v>
      </c>
      <c r="B1043" s="9" t="s">
        <v>2182</v>
      </c>
      <c r="C1043" s="9" t="s">
        <v>2183</v>
      </c>
      <c r="D1043" s="9" t="s">
        <v>2119</v>
      </c>
      <c r="E1043" s="9" t="s">
        <v>2120</v>
      </c>
      <c r="F1043" s="9" t="s">
        <v>2121</v>
      </c>
      <c r="G1043" s="9">
        <v>1</v>
      </c>
      <c r="H1043" s="9">
        <v>85.5</v>
      </c>
      <c r="I1043" s="9">
        <v>89</v>
      </c>
      <c r="J1043" s="9">
        <v>174.5</v>
      </c>
      <c r="K1043" s="9"/>
      <c r="L1043" s="13">
        <f t="shared" si="17"/>
        <v>29.0833333333333</v>
      </c>
      <c r="M1043" s="9"/>
    </row>
    <row r="1044" spans="1:13">
      <c r="A1044" s="9" t="str">
        <f t="array" ref="A1044">IF(J1044&gt;0,TEXT(SUMPRODUCT(($F$4:$F$2499=$F1044)*($L$4:$L$2499&gt;$L1044))+1,"00"),"")</f>
        <v>33</v>
      </c>
      <c r="B1044" s="9" t="s">
        <v>2184</v>
      </c>
      <c r="C1044" s="9" t="s">
        <v>2185</v>
      </c>
      <c r="D1044" s="9" t="s">
        <v>2119</v>
      </c>
      <c r="E1044" s="9" t="s">
        <v>2120</v>
      </c>
      <c r="F1044" s="9" t="s">
        <v>2121</v>
      </c>
      <c r="G1044" s="9">
        <v>1</v>
      </c>
      <c r="H1044" s="9">
        <v>81</v>
      </c>
      <c r="I1044" s="9">
        <v>93</v>
      </c>
      <c r="J1044" s="9">
        <v>174</v>
      </c>
      <c r="K1044" s="9"/>
      <c r="L1044" s="13">
        <f t="shared" si="17"/>
        <v>29</v>
      </c>
      <c r="M1044" s="9"/>
    </row>
    <row r="1045" spans="1:13">
      <c r="A1045" s="9" t="str">
        <f t="array" ref="A1045">IF(J1045&gt;0,TEXT(SUMPRODUCT(($F$4:$F$2499=$F1045)*($L$4:$L$2499&gt;$L1045))+1,"00"),"")</f>
        <v>33</v>
      </c>
      <c r="B1045" s="9" t="s">
        <v>2186</v>
      </c>
      <c r="C1045" s="9" t="s">
        <v>2187</v>
      </c>
      <c r="D1045" s="9" t="s">
        <v>2119</v>
      </c>
      <c r="E1045" s="9" t="s">
        <v>2120</v>
      </c>
      <c r="F1045" s="9" t="s">
        <v>2121</v>
      </c>
      <c r="G1045" s="9">
        <v>1</v>
      </c>
      <c r="H1045" s="9">
        <v>86</v>
      </c>
      <c r="I1045" s="9">
        <v>88</v>
      </c>
      <c r="J1045" s="9">
        <v>174</v>
      </c>
      <c r="K1045" s="9"/>
      <c r="L1045" s="13">
        <f t="shared" si="17"/>
        <v>29</v>
      </c>
      <c r="M1045" s="9"/>
    </row>
    <row r="1046" spans="1:13">
      <c r="A1046" s="9" t="str">
        <f t="array" ref="A1046">IF(J1046&gt;0,TEXT(SUMPRODUCT(($F$4:$F$2499=$F1046)*($L$4:$L$2499&gt;$L1046))+1,"00"),"")</f>
        <v>35</v>
      </c>
      <c r="B1046" s="9" t="s">
        <v>2188</v>
      </c>
      <c r="C1046" s="9" t="s">
        <v>2189</v>
      </c>
      <c r="D1046" s="9" t="s">
        <v>2119</v>
      </c>
      <c r="E1046" s="9" t="s">
        <v>2120</v>
      </c>
      <c r="F1046" s="9" t="s">
        <v>2121</v>
      </c>
      <c r="G1046" s="9">
        <v>1</v>
      </c>
      <c r="H1046" s="9">
        <v>98.5</v>
      </c>
      <c r="I1046" s="9">
        <v>73.5</v>
      </c>
      <c r="J1046" s="9">
        <v>172</v>
      </c>
      <c r="K1046" s="9"/>
      <c r="L1046" s="13">
        <f t="shared" si="17"/>
        <v>28.6666666666667</v>
      </c>
      <c r="M1046" s="9"/>
    </row>
    <row r="1047" spans="1:13">
      <c r="A1047" s="9" t="str">
        <f t="array" ref="A1047">IF(J1047&gt;0,TEXT(SUMPRODUCT(($F$4:$F$2499=$F1047)*($L$4:$L$2499&gt;$L1047))+1,"00"),"")</f>
        <v>36</v>
      </c>
      <c r="B1047" s="9" t="s">
        <v>2190</v>
      </c>
      <c r="C1047" s="9" t="s">
        <v>2191</v>
      </c>
      <c r="D1047" s="9" t="s">
        <v>2119</v>
      </c>
      <c r="E1047" s="9" t="s">
        <v>2120</v>
      </c>
      <c r="F1047" s="9" t="s">
        <v>2121</v>
      </c>
      <c r="G1047" s="9">
        <v>1</v>
      </c>
      <c r="H1047" s="9">
        <v>78.5</v>
      </c>
      <c r="I1047" s="9">
        <v>90</v>
      </c>
      <c r="J1047" s="9">
        <v>168.5</v>
      </c>
      <c r="K1047" s="9"/>
      <c r="L1047" s="13">
        <f t="shared" si="17"/>
        <v>28.0833333333333</v>
      </c>
      <c r="M1047" s="9"/>
    </row>
    <row r="1048" spans="1:13">
      <c r="A1048" s="9" t="str">
        <f t="array" ref="A1048">IF(J1048&gt;0,TEXT(SUMPRODUCT(($F$4:$F$2499=$F1048)*($L$4:$L$2499&gt;$L1048))+1,"00"),"")</f>
        <v>37</v>
      </c>
      <c r="B1048" s="9" t="s">
        <v>2192</v>
      </c>
      <c r="C1048" s="9" t="s">
        <v>2193</v>
      </c>
      <c r="D1048" s="9" t="s">
        <v>2119</v>
      </c>
      <c r="E1048" s="9" t="s">
        <v>2120</v>
      </c>
      <c r="F1048" s="9" t="s">
        <v>2121</v>
      </c>
      <c r="G1048" s="9">
        <v>1</v>
      </c>
      <c r="H1048" s="9">
        <v>85.5</v>
      </c>
      <c r="I1048" s="9">
        <v>81</v>
      </c>
      <c r="J1048" s="9">
        <v>166.5</v>
      </c>
      <c r="K1048" s="9"/>
      <c r="L1048" s="13">
        <f t="shared" si="17"/>
        <v>27.75</v>
      </c>
      <c r="M1048" s="9"/>
    </row>
    <row r="1049" spans="1:13">
      <c r="A1049" s="9" t="str">
        <f t="array" ref="A1049">IF(J1049&gt;0,TEXT(SUMPRODUCT(($F$4:$F$2499=$F1049)*($L$4:$L$2499&gt;$L1049))+1,"00"),"")</f>
        <v>37</v>
      </c>
      <c r="B1049" s="9" t="s">
        <v>2194</v>
      </c>
      <c r="C1049" s="9" t="s">
        <v>2195</v>
      </c>
      <c r="D1049" s="9" t="s">
        <v>2119</v>
      </c>
      <c r="E1049" s="9" t="s">
        <v>2120</v>
      </c>
      <c r="F1049" s="9" t="s">
        <v>2121</v>
      </c>
      <c r="G1049" s="9">
        <v>1</v>
      </c>
      <c r="H1049" s="9">
        <v>74.5</v>
      </c>
      <c r="I1049" s="9">
        <v>92</v>
      </c>
      <c r="J1049" s="9">
        <v>166.5</v>
      </c>
      <c r="K1049" s="9"/>
      <c r="L1049" s="13">
        <f t="shared" si="17"/>
        <v>27.75</v>
      </c>
      <c r="M1049" s="9"/>
    </row>
    <row r="1050" spans="1:13">
      <c r="A1050" s="9" t="str">
        <f t="array" ref="A1050">IF(J1050&gt;0,TEXT(SUMPRODUCT(($F$4:$F$2499=$F1050)*($L$4:$L$2499&gt;$L1050))+1,"00"),"")</f>
        <v>37</v>
      </c>
      <c r="B1050" s="9" t="s">
        <v>2196</v>
      </c>
      <c r="C1050" s="9" t="s">
        <v>2197</v>
      </c>
      <c r="D1050" s="9" t="s">
        <v>2119</v>
      </c>
      <c r="E1050" s="9" t="s">
        <v>2120</v>
      </c>
      <c r="F1050" s="9" t="s">
        <v>2121</v>
      </c>
      <c r="G1050" s="9">
        <v>1</v>
      </c>
      <c r="H1050" s="9">
        <v>78.5</v>
      </c>
      <c r="I1050" s="9">
        <v>88</v>
      </c>
      <c r="J1050" s="9">
        <v>166.5</v>
      </c>
      <c r="K1050" s="9"/>
      <c r="L1050" s="13">
        <f t="shared" si="17"/>
        <v>27.75</v>
      </c>
      <c r="M1050" s="9"/>
    </row>
    <row r="1051" spans="1:13">
      <c r="A1051" s="9" t="str">
        <f t="array" ref="A1051">IF(J1051&gt;0,TEXT(SUMPRODUCT(($F$4:$F$2499=$F1051)*($L$4:$L$2499&gt;$L1051))+1,"00"),"")</f>
        <v>40</v>
      </c>
      <c r="B1051" s="9" t="s">
        <v>2198</v>
      </c>
      <c r="C1051" s="9" t="s">
        <v>2199</v>
      </c>
      <c r="D1051" s="9" t="s">
        <v>2119</v>
      </c>
      <c r="E1051" s="9" t="s">
        <v>2120</v>
      </c>
      <c r="F1051" s="9" t="s">
        <v>2121</v>
      </c>
      <c r="G1051" s="9">
        <v>1</v>
      </c>
      <c r="H1051" s="9">
        <v>78.5</v>
      </c>
      <c r="I1051" s="9">
        <v>87</v>
      </c>
      <c r="J1051" s="9">
        <v>165.5</v>
      </c>
      <c r="K1051" s="9"/>
      <c r="L1051" s="13">
        <f t="shared" si="17"/>
        <v>27.5833333333333</v>
      </c>
      <c r="M1051" s="9"/>
    </row>
    <row r="1052" spans="1:13">
      <c r="A1052" s="9" t="str">
        <f t="array" ref="A1052">IF(J1052&gt;0,TEXT(SUMPRODUCT(($F$4:$F$2499=$F1052)*($L$4:$L$2499&gt;$L1052))+1,"00"),"")</f>
        <v>40</v>
      </c>
      <c r="B1052" s="9" t="s">
        <v>2200</v>
      </c>
      <c r="C1052" s="9" t="s">
        <v>2201</v>
      </c>
      <c r="D1052" s="9" t="s">
        <v>2119</v>
      </c>
      <c r="E1052" s="9" t="s">
        <v>2120</v>
      </c>
      <c r="F1052" s="9" t="s">
        <v>2121</v>
      </c>
      <c r="G1052" s="9">
        <v>1</v>
      </c>
      <c r="H1052" s="9">
        <v>86.5</v>
      </c>
      <c r="I1052" s="9">
        <v>79</v>
      </c>
      <c r="J1052" s="9">
        <v>165.5</v>
      </c>
      <c r="K1052" s="9"/>
      <c r="L1052" s="13">
        <f t="shared" si="17"/>
        <v>27.5833333333333</v>
      </c>
      <c r="M1052" s="9"/>
    </row>
    <row r="1053" spans="1:13">
      <c r="A1053" s="9" t="str">
        <f t="array" ref="A1053">IF(J1053&gt;0,TEXT(SUMPRODUCT(($F$4:$F$2499=$F1053)*($L$4:$L$2499&gt;$L1053))+1,"00"),"")</f>
        <v>42</v>
      </c>
      <c r="B1053" s="9" t="s">
        <v>2202</v>
      </c>
      <c r="C1053" s="9" t="s">
        <v>2203</v>
      </c>
      <c r="D1053" s="9" t="s">
        <v>2119</v>
      </c>
      <c r="E1053" s="9" t="s">
        <v>2120</v>
      </c>
      <c r="F1053" s="9" t="s">
        <v>2121</v>
      </c>
      <c r="G1053" s="9">
        <v>1</v>
      </c>
      <c r="H1053" s="9">
        <v>97</v>
      </c>
      <c r="I1053" s="9">
        <v>66</v>
      </c>
      <c r="J1053" s="9">
        <v>163</v>
      </c>
      <c r="K1053" s="9"/>
      <c r="L1053" s="13">
        <f t="shared" si="17"/>
        <v>27.1666666666667</v>
      </c>
      <c r="M1053" s="9"/>
    </row>
    <row r="1054" spans="1:13">
      <c r="A1054" s="9" t="str">
        <f t="array" ref="A1054">IF(J1054&gt;0,TEXT(SUMPRODUCT(($F$4:$F$2499=$F1054)*($L$4:$L$2499&gt;$L1054))+1,"00"),"")</f>
        <v>43</v>
      </c>
      <c r="B1054" s="9" t="s">
        <v>2204</v>
      </c>
      <c r="C1054" s="9" t="s">
        <v>2205</v>
      </c>
      <c r="D1054" s="9" t="s">
        <v>2119</v>
      </c>
      <c r="E1054" s="9" t="s">
        <v>2120</v>
      </c>
      <c r="F1054" s="9" t="s">
        <v>2121</v>
      </c>
      <c r="G1054" s="9">
        <v>1</v>
      </c>
      <c r="H1054" s="9">
        <v>65</v>
      </c>
      <c r="I1054" s="9">
        <v>96.5</v>
      </c>
      <c r="J1054" s="9">
        <v>161.5</v>
      </c>
      <c r="K1054" s="9"/>
      <c r="L1054" s="13">
        <f t="shared" si="17"/>
        <v>26.9166666666667</v>
      </c>
      <c r="M1054" s="9"/>
    </row>
    <row r="1055" spans="1:13">
      <c r="A1055" s="9" t="str">
        <f t="array" ref="A1055">IF(J1055&gt;0,TEXT(SUMPRODUCT(($F$4:$F$2499=$F1055)*($L$4:$L$2499&gt;$L1055))+1,"00"),"")</f>
        <v>44</v>
      </c>
      <c r="B1055" s="9" t="s">
        <v>2206</v>
      </c>
      <c r="C1055" s="9" t="s">
        <v>2207</v>
      </c>
      <c r="D1055" s="9" t="s">
        <v>2119</v>
      </c>
      <c r="E1055" s="9" t="s">
        <v>2120</v>
      </c>
      <c r="F1055" s="9" t="s">
        <v>2121</v>
      </c>
      <c r="G1055" s="9">
        <v>1</v>
      </c>
      <c r="H1055" s="9">
        <v>87</v>
      </c>
      <c r="I1055" s="9">
        <v>74</v>
      </c>
      <c r="J1055" s="9">
        <v>161</v>
      </c>
      <c r="K1055" s="9"/>
      <c r="L1055" s="13">
        <f t="shared" si="17"/>
        <v>26.8333333333333</v>
      </c>
      <c r="M1055" s="9"/>
    </row>
    <row r="1056" spans="1:13">
      <c r="A1056" s="9" t="str">
        <f t="array" ref="A1056">IF(J1056&gt;0,TEXT(SUMPRODUCT(($F$4:$F$2499=$F1056)*($L$4:$L$2499&gt;$L1056))+1,"00"),"")</f>
        <v>45</v>
      </c>
      <c r="B1056" s="9" t="s">
        <v>2208</v>
      </c>
      <c r="C1056" s="9" t="s">
        <v>2209</v>
      </c>
      <c r="D1056" s="9" t="s">
        <v>2119</v>
      </c>
      <c r="E1056" s="9" t="s">
        <v>2120</v>
      </c>
      <c r="F1056" s="9" t="s">
        <v>2121</v>
      </c>
      <c r="G1056" s="9">
        <v>1</v>
      </c>
      <c r="H1056" s="9">
        <v>68.5</v>
      </c>
      <c r="I1056" s="9">
        <v>89</v>
      </c>
      <c r="J1056" s="9">
        <v>157.5</v>
      </c>
      <c r="K1056" s="9"/>
      <c r="L1056" s="13">
        <f t="shared" si="17"/>
        <v>26.25</v>
      </c>
      <c r="M1056" s="9"/>
    </row>
    <row r="1057" spans="1:13">
      <c r="A1057" s="9" t="str">
        <f t="array" ref="A1057">IF(J1057&gt;0,TEXT(SUMPRODUCT(($F$4:$F$2499=$F1057)*($L$4:$L$2499&gt;$L1057))+1,"00"),"")</f>
        <v>46</v>
      </c>
      <c r="B1057" s="9" t="s">
        <v>2210</v>
      </c>
      <c r="C1057" s="9" t="s">
        <v>2211</v>
      </c>
      <c r="D1057" s="9" t="s">
        <v>2119</v>
      </c>
      <c r="E1057" s="9" t="s">
        <v>2120</v>
      </c>
      <c r="F1057" s="9" t="s">
        <v>2121</v>
      </c>
      <c r="G1057" s="9">
        <v>1</v>
      </c>
      <c r="H1057" s="9">
        <v>71</v>
      </c>
      <c r="I1057" s="9">
        <v>82</v>
      </c>
      <c r="J1057" s="9">
        <v>153</v>
      </c>
      <c r="K1057" s="9"/>
      <c r="L1057" s="13">
        <f t="shared" si="17"/>
        <v>25.5</v>
      </c>
      <c r="M1057" s="9"/>
    </row>
    <row r="1058" spans="1:13">
      <c r="A1058" s="9" t="str">
        <f t="array" ref="A1058">IF(J1058&gt;0,TEXT(SUMPRODUCT(($F$4:$F$2499=$F1058)*($L$4:$L$2499&gt;$L1058))+1,"00"),"")</f>
        <v>47</v>
      </c>
      <c r="B1058" s="9" t="s">
        <v>2212</v>
      </c>
      <c r="C1058" s="9" t="s">
        <v>2213</v>
      </c>
      <c r="D1058" s="9" t="s">
        <v>2119</v>
      </c>
      <c r="E1058" s="9" t="s">
        <v>2120</v>
      </c>
      <c r="F1058" s="9" t="s">
        <v>2121</v>
      </c>
      <c r="G1058" s="9">
        <v>1</v>
      </c>
      <c r="H1058" s="9">
        <v>83</v>
      </c>
      <c r="I1058" s="9">
        <v>69</v>
      </c>
      <c r="J1058" s="9">
        <v>152</v>
      </c>
      <c r="K1058" s="9"/>
      <c r="L1058" s="13">
        <f t="shared" si="17"/>
        <v>25.3333333333333</v>
      </c>
      <c r="M1058" s="9"/>
    </row>
    <row r="1059" spans="1:13">
      <c r="A1059" s="9" t="str">
        <f t="array" ref="A1059">IF(J1059&gt;0,TEXT(SUMPRODUCT(($F$4:$F$2499=$F1059)*($L$4:$L$2499&gt;$L1059))+1,"00"),"")</f>
        <v>48</v>
      </c>
      <c r="B1059" s="9" t="s">
        <v>2214</v>
      </c>
      <c r="C1059" s="9" t="s">
        <v>2215</v>
      </c>
      <c r="D1059" s="9" t="s">
        <v>2119</v>
      </c>
      <c r="E1059" s="9" t="s">
        <v>2120</v>
      </c>
      <c r="F1059" s="9" t="s">
        <v>2121</v>
      </c>
      <c r="G1059" s="9">
        <v>1</v>
      </c>
      <c r="H1059" s="9">
        <v>72.5</v>
      </c>
      <c r="I1059" s="9">
        <v>79</v>
      </c>
      <c r="J1059" s="9">
        <v>151.5</v>
      </c>
      <c r="K1059" s="9"/>
      <c r="L1059" s="13">
        <f t="shared" si="17"/>
        <v>25.25</v>
      </c>
      <c r="M1059" s="9"/>
    </row>
    <row r="1060" spans="1:13">
      <c r="A1060" s="9" t="str">
        <f t="array" ref="A1060">IF(J1060&gt;0,TEXT(SUMPRODUCT(($F$4:$F$2499=$F1060)*($L$4:$L$2499&gt;$L1060))+1,"00"),"")</f>
        <v>49</v>
      </c>
      <c r="B1060" s="9" t="s">
        <v>2216</v>
      </c>
      <c r="C1060" s="9" t="s">
        <v>2217</v>
      </c>
      <c r="D1060" s="9" t="s">
        <v>2119</v>
      </c>
      <c r="E1060" s="9" t="s">
        <v>2120</v>
      </c>
      <c r="F1060" s="9" t="s">
        <v>2121</v>
      </c>
      <c r="G1060" s="9">
        <v>1</v>
      </c>
      <c r="H1060" s="9">
        <v>73.5</v>
      </c>
      <c r="I1060" s="9">
        <v>77.5</v>
      </c>
      <c r="J1060" s="9">
        <v>151</v>
      </c>
      <c r="K1060" s="9"/>
      <c r="L1060" s="13">
        <f t="shared" si="17"/>
        <v>25.1666666666667</v>
      </c>
      <c r="M1060" s="9"/>
    </row>
    <row r="1061" spans="1:13">
      <c r="A1061" s="9" t="str">
        <f t="array" ref="A1061">IF(J1061&gt;0,TEXT(SUMPRODUCT(($F$4:$F$2499=$F1061)*($L$4:$L$2499&gt;$L1061))+1,"00"),"")</f>
        <v>50</v>
      </c>
      <c r="B1061" s="9" t="s">
        <v>2218</v>
      </c>
      <c r="C1061" s="9" t="s">
        <v>2219</v>
      </c>
      <c r="D1061" s="9" t="s">
        <v>2119</v>
      </c>
      <c r="E1061" s="9" t="s">
        <v>2120</v>
      </c>
      <c r="F1061" s="9" t="s">
        <v>2121</v>
      </c>
      <c r="G1061" s="9">
        <v>1</v>
      </c>
      <c r="H1061" s="9">
        <v>62</v>
      </c>
      <c r="I1061" s="9">
        <v>86</v>
      </c>
      <c r="J1061" s="9">
        <v>148</v>
      </c>
      <c r="K1061" s="9"/>
      <c r="L1061" s="13">
        <f t="shared" si="17"/>
        <v>24.6666666666667</v>
      </c>
      <c r="M1061" s="9"/>
    </row>
    <row r="1062" spans="1:13">
      <c r="A1062" s="9" t="str">
        <f t="array" ref="A1062">IF(J1062&gt;0,TEXT(SUMPRODUCT(($F$4:$F$2499=$F1062)*($L$4:$L$2499&gt;$L1062))+1,"00"),"")</f>
        <v>51</v>
      </c>
      <c r="B1062" s="9" t="s">
        <v>2220</v>
      </c>
      <c r="C1062" s="9" t="s">
        <v>2221</v>
      </c>
      <c r="D1062" s="9" t="s">
        <v>2119</v>
      </c>
      <c r="E1062" s="9" t="s">
        <v>2120</v>
      </c>
      <c r="F1062" s="9" t="s">
        <v>2121</v>
      </c>
      <c r="G1062" s="9">
        <v>1</v>
      </c>
      <c r="H1062" s="9">
        <v>66</v>
      </c>
      <c r="I1062" s="9">
        <v>81</v>
      </c>
      <c r="J1062" s="9">
        <v>147</v>
      </c>
      <c r="K1062" s="9"/>
      <c r="L1062" s="13">
        <f t="shared" si="17"/>
        <v>24.5</v>
      </c>
      <c r="M1062" s="9"/>
    </row>
    <row r="1063" spans="1:13">
      <c r="A1063" s="9" t="str">
        <f t="array" ref="A1063">IF(J1063&gt;0,TEXT(SUMPRODUCT(($F$4:$F$2499=$F1063)*($L$4:$L$2499&gt;$L1063))+1,"00"),"")</f>
        <v>52</v>
      </c>
      <c r="B1063" s="9" t="s">
        <v>2222</v>
      </c>
      <c r="C1063" s="9" t="s">
        <v>2223</v>
      </c>
      <c r="D1063" s="9" t="s">
        <v>2119</v>
      </c>
      <c r="E1063" s="9" t="s">
        <v>2120</v>
      </c>
      <c r="F1063" s="9" t="s">
        <v>2121</v>
      </c>
      <c r="G1063" s="9">
        <v>1</v>
      </c>
      <c r="H1063" s="9">
        <v>78</v>
      </c>
      <c r="I1063" s="9">
        <v>67</v>
      </c>
      <c r="J1063" s="9">
        <v>145</v>
      </c>
      <c r="K1063" s="9"/>
      <c r="L1063" s="13">
        <f t="shared" si="17"/>
        <v>24.1666666666667</v>
      </c>
      <c r="M1063" s="9"/>
    </row>
    <row r="1064" spans="1:13">
      <c r="A1064" s="9" t="str">
        <f t="array" ref="A1064">IF(J1064&gt;0,TEXT(SUMPRODUCT(($F$4:$F$2499=$F1064)*($L$4:$L$2499&gt;$L1064))+1,"00"),"")</f>
        <v>53</v>
      </c>
      <c r="B1064" s="9" t="s">
        <v>2224</v>
      </c>
      <c r="C1064" s="9" t="s">
        <v>2225</v>
      </c>
      <c r="D1064" s="9" t="s">
        <v>2119</v>
      </c>
      <c r="E1064" s="9" t="s">
        <v>2120</v>
      </c>
      <c r="F1064" s="9" t="s">
        <v>2121</v>
      </c>
      <c r="G1064" s="9">
        <v>1</v>
      </c>
      <c r="H1064" s="9">
        <v>73.5</v>
      </c>
      <c r="I1064" s="9">
        <v>71</v>
      </c>
      <c r="J1064" s="9">
        <v>144.5</v>
      </c>
      <c r="K1064" s="9"/>
      <c r="L1064" s="13">
        <f t="shared" si="17"/>
        <v>24.0833333333333</v>
      </c>
      <c r="M1064" s="9"/>
    </row>
    <row r="1065" spans="1:13">
      <c r="A1065" s="9" t="str">
        <f t="array" ref="A1065">IF(J1065&gt;0,TEXT(SUMPRODUCT(($F$4:$F$2499=$F1065)*($L$4:$L$2499&gt;$L1065))+1,"00"),"")</f>
        <v>54</v>
      </c>
      <c r="B1065" s="9" t="s">
        <v>2226</v>
      </c>
      <c r="C1065" s="9" t="s">
        <v>2227</v>
      </c>
      <c r="D1065" s="9" t="s">
        <v>2119</v>
      </c>
      <c r="E1065" s="9" t="s">
        <v>2120</v>
      </c>
      <c r="F1065" s="9" t="s">
        <v>2121</v>
      </c>
      <c r="G1065" s="9">
        <v>1</v>
      </c>
      <c r="H1065" s="9">
        <v>62</v>
      </c>
      <c r="I1065" s="9">
        <v>82</v>
      </c>
      <c r="J1065" s="9">
        <v>144</v>
      </c>
      <c r="K1065" s="9"/>
      <c r="L1065" s="13">
        <f t="shared" si="17"/>
        <v>24</v>
      </c>
      <c r="M1065" s="9"/>
    </row>
    <row r="1066" spans="1:13">
      <c r="A1066" s="9" t="str">
        <f t="array" ref="A1066">IF(J1066&gt;0,TEXT(SUMPRODUCT(($F$4:$F$2499=$F1066)*($L$4:$L$2499&gt;$L1066))+1,"00"),"")</f>
        <v>55</v>
      </c>
      <c r="B1066" s="9" t="s">
        <v>2228</v>
      </c>
      <c r="C1066" s="9" t="s">
        <v>2229</v>
      </c>
      <c r="D1066" s="9" t="s">
        <v>2119</v>
      </c>
      <c r="E1066" s="9" t="s">
        <v>2120</v>
      </c>
      <c r="F1066" s="9" t="s">
        <v>2121</v>
      </c>
      <c r="G1066" s="9">
        <v>1</v>
      </c>
      <c r="H1066" s="9">
        <v>80.5</v>
      </c>
      <c r="I1066" s="9">
        <v>61.5</v>
      </c>
      <c r="J1066" s="9">
        <v>142</v>
      </c>
      <c r="K1066" s="9"/>
      <c r="L1066" s="13">
        <f t="shared" si="17"/>
        <v>23.6666666666667</v>
      </c>
      <c r="M1066" s="9"/>
    </row>
    <row r="1067" spans="1:13">
      <c r="A1067" s="9" t="str">
        <f t="array" ref="A1067">IF(J1067&gt;0,TEXT(SUMPRODUCT(($F$4:$F$2499=$F1067)*($L$4:$L$2499&gt;$L1067))+1,"00"),"")</f>
        <v>56</v>
      </c>
      <c r="B1067" s="9" t="s">
        <v>2230</v>
      </c>
      <c r="C1067" s="9" t="s">
        <v>2231</v>
      </c>
      <c r="D1067" s="9" t="s">
        <v>2119</v>
      </c>
      <c r="E1067" s="9" t="s">
        <v>2120</v>
      </c>
      <c r="F1067" s="9" t="s">
        <v>2121</v>
      </c>
      <c r="G1067" s="9">
        <v>1</v>
      </c>
      <c r="H1067" s="9">
        <v>66.5</v>
      </c>
      <c r="I1067" s="9">
        <v>75</v>
      </c>
      <c r="J1067" s="9">
        <v>141.5</v>
      </c>
      <c r="K1067" s="9"/>
      <c r="L1067" s="13">
        <f t="shared" si="17"/>
        <v>23.5833333333333</v>
      </c>
      <c r="M1067" s="9"/>
    </row>
    <row r="1068" spans="1:13">
      <c r="A1068" s="9" t="str">
        <f t="array" ref="A1068">IF(J1068&gt;0,TEXT(SUMPRODUCT(($F$4:$F$2499=$F1068)*($L$4:$L$2499&gt;$L1068))+1,"00"),"")</f>
        <v>57</v>
      </c>
      <c r="B1068" s="9" t="s">
        <v>2232</v>
      </c>
      <c r="C1068" s="9" t="s">
        <v>2233</v>
      </c>
      <c r="D1068" s="9" t="s">
        <v>2119</v>
      </c>
      <c r="E1068" s="9" t="s">
        <v>2120</v>
      </c>
      <c r="F1068" s="9" t="s">
        <v>2121</v>
      </c>
      <c r="G1068" s="9">
        <v>1</v>
      </c>
      <c r="H1068" s="9">
        <v>73</v>
      </c>
      <c r="I1068" s="9">
        <v>67</v>
      </c>
      <c r="J1068" s="9">
        <v>140</v>
      </c>
      <c r="K1068" s="9"/>
      <c r="L1068" s="13">
        <f t="shared" si="17"/>
        <v>23.3333333333333</v>
      </c>
      <c r="M1068" s="9"/>
    </row>
    <row r="1069" spans="1:13">
      <c r="A1069" s="9" t="str">
        <f t="array" ref="A1069">IF(J1069&gt;0,TEXT(SUMPRODUCT(($F$4:$F$2499=$F1069)*($L$4:$L$2499&gt;$L1069))+1,"00"),"")</f>
        <v>58</v>
      </c>
      <c r="B1069" s="9" t="s">
        <v>2234</v>
      </c>
      <c r="C1069" s="9" t="s">
        <v>2235</v>
      </c>
      <c r="D1069" s="9" t="s">
        <v>2119</v>
      </c>
      <c r="E1069" s="9" t="s">
        <v>2120</v>
      </c>
      <c r="F1069" s="9" t="s">
        <v>2121</v>
      </c>
      <c r="G1069" s="9">
        <v>1</v>
      </c>
      <c r="H1069" s="9">
        <v>53.5</v>
      </c>
      <c r="I1069" s="9">
        <v>86</v>
      </c>
      <c r="J1069" s="9">
        <v>139.5</v>
      </c>
      <c r="K1069" s="9"/>
      <c r="L1069" s="13">
        <f t="shared" si="17"/>
        <v>23.25</v>
      </c>
      <c r="M1069" s="9"/>
    </row>
    <row r="1070" spans="1:13">
      <c r="A1070" s="9" t="str">
        <f t="array" ref="A1070">IF(J1070&gt;0,TEXT(SUMPRODUCT(($F$4:$F$2499=$F1070)*($L$4:$L$2499&gt;$L1070))+1,"00"),"")</f>
        <v>58</v>
      </c>
      <c r="B1070" s="9" t="s">
        <v>2236</v>
      </c>
      <c r="C1070" s="9" t="s">
        <v>2237</v>
      </c>
      <c r="D1070" s="9" t="s">
        <v>2119</v>
      </c>
      <c r="E1070" s="9" t="s">
        <v>2120</v>
      </c>
      <c r="F1070" s="9" t="s">
        <v>2121</v>
      </c>
      <c r="G1070" s="9">
        <v>1</v>
      </c>
      <c r="H1070" s="9">
        <v>66.5</v>
      </c>
      <c r="I1070" s="9">
        <v>73</v>
      </c>
      <c r="J1070" s="9">
        <v>139.5</v>
      </c>
      <c r="K1070" s="9"/>
      <c r="L1070" s="13">
        <f t="shared" si="17"/>
        <v>23.25</v>
      </c>
      <c r="M1070" s="9"/>
    </row>
    <row r="1071" spans="1:13">
      <c r="A1071" s="9" t="str">
        <f t="array" ref="A1071">IF(J1071&gt;0,TEXT(SUMPRODUCT(($F$4:$F$2499=$F1071)*($L$4:$L$2499&gt;$L1071))+1,"00"),"")</f>
        <v>60</v>
      </c>
      <c r="B1071" s="9" t="s">
        <v>2238</v>
      </c>
      <c r="C1071" s="9" t="s">
        <v>2239</v>
      </c>
      <c r="D1071" s="9" t="s">
        <v>2119</v>
      </c>
      <c r="E1071" s="9" t="s">
        <v>2120</v>
      </c>
      <c r="F1071" s="9" t="s">
        <v>2121</v>
      </c>
      <c r="G1071" s="9">
        <v>1</v>
      </c>
      <c r="H1071" s="9">
        <v>78.5</v>
      </c>
      <c r="I1071" s="9">
        <v>60</v>
      </c>
      <c r="J1071" s="9">
        <v>138.5</v>
      </c>
      <c r="K1071" s="9"/>
      <c r="L1071" s="13">
        <f t="shared" si="17"/>
        <v>23.0833333333333</v>
      </c>
      <c r="M1071" s="9"/>
    </row>
    <row r="1072" spans="1:13">
      <c r="A1072" s="9" t="str">
        <f t="array" ref="A1072">IF(J1072&gt;0,TEXT(SUMPRODUCT(($F$4:$F$2499=$F1072)*($L$4:$L$2499&gt;$L1072))+1,"00"),"")</f>
        <v>61</v>
      </c>
      <c r="B1072" s="9" t="s">
        <v>2240</v>
      </c>
      <c r="C1072" s="9" t="s">
        <v>2241</v>
      </c>
      <c r="D1072" s="9" t="s">
        <v>2119</v>
      </c>
      <c r="E1072" s="9" t="s">
        <v>2120</v>
      </c>
      <c r="F1072" s="9" t="s">
        <v>2121</v>
      </c>
      <c r="G1072" s="9">
        <v>1</v>
      </c>
      <c r="H1072" s="9">
        <v>63.5</v>
      </c>
      <c r="I1072" s="9">
        <v>73</v>
      </c>
      <c r="J1072" s="9">
        <v>136.5</v>
      </c>
      <c r="K1072" s="9"/>
      <c r="L1072" s="13">
        <f t="shared" si="17"/>
        <v>22.75</v>
      </c>
      <c r="M1072" s="9"/>
    </row>
    <row r="1073" spans="1:13">
      <c r="A1073" s="9" t="str">
        <f t="array" ref="A1073">IF(J1073&gt;0,TEXT(SUMPRODUCT(($F$4:$F$2499=$F1073)*($L$4:$L$2499&gt;$L1073))+1,"00"),"")</f>
        <v>61</v>
      </c>
      <c r="B1073" s="9" t="s">
        <v>2242</v>
      </c>
      <c r="C1073" s="9" t="s">
        <v>2243</v>
      </c>
      <c r="D1073" s="9" t="s">
        <v>2119</v>
      </c>
      <c r="E1073" s="9" t="s">
        <v>2120</v>
      </c>
      <c r="F1073" s="9" t="s">
        <v>2121</v>
      </c>
      <c r="G1073" s="9">
        <v>1</v>
      </c>
      <c r="H1073" s="9">
        <v>60</v>
      </c>
      <c r="I1073" s="9">
        <v>76.5</v>
      </c>
      <c r="J1073" s="9">
        <v>136.5</v>
      </c>
      <c r="K1073" s="9"/>
      <c r="L1073" s="13">
        <f t="shared" si="17"/>
        <v>22.75</v>
      </c>
      <c r="M1073" s="9"/>
    </row>
    <row r="1074" spans="1:13">
      <c r="A1074" s="9" t="str">
        <f t="array" ref="A1074">IF(J1074&gt;0,TEXT(SUMPRODUCT(($F$4:$F$2499=$F1074)*($L$4:$L$2499&gt;$L1074))+1,"00"),"")</f>
        <v>63</v>
      </c>
      <c r="B1074" s="9" t="s">
        <v>2244</v>
      </c>
      <c r="C1074" s="9" t="s">
        <v>2245</v>
      </c>
      <c r="D1074" s="9" t="s">
        <v>2119</v>
      </c>
      <c r="E1074" s="9" t="s">
        <v>2120</v>
      </c>
      <c r="F1074" s="9" t="s">
        <v>2121</v>
      </c>
      <c r="G1074" s="9">
        <v>1</v>
      </c>
      <c r="H1074" s="9">
        <v>78</v>
      </c>
      <c r="I1074" s="9">
        <v>58</v>
      </c>
      <c r="J1074" s="9">
        <v>136</v>
      </c>
      <c r="K1074" s="9"/>
      <c r="L1074" s="13">
        <f t="shared" si="17"/>
        <v>22.6666666666667</v>
      </c>
      <c r="M1074" s="9"/>
    </row>
    <row r="1075" spans="1:13">
      <c r="A1075" s="9" t="str">
        <f t="array" ref="A1075">IF(J1075&gt;0,TEXT(SUMPRODUCT(($F$4:$F$2499=$F1075)*($L$4:$L$2499&gt;$L1075))+1,"00"),"")</f>
        <v>64</v>
      </c>
      <c r="B1075" s="9" t="s">
        <v>2246</v>
      </c>
      <c r="C1075" s="9" t="s">
        <v>2247</v>
      </c>
      <c r="D1075" s="9" t="s">
        <v>2119</v>
      </c>
      <c r="E1075" s="9" t="s">
        <v>2120</v>
      </c>
      <c r="F1075" s="9" t="s">
        <v>2121</v>
      </c>
      <c r="G1075" s="9">
        <v>1</v>
      </c>
      <c r="H1075" s="9">
        <v>67.5</v>
      </c>
      <c r="I1075" s="9">
        <v>66.5</v>
      </c>
      <c r="J1075" s="9">
        <v>134</v>
      </c>
      <c r="K1075" s="9"/>
      <c r="L1075" s="13">
        <f t="shared" si="17"/>
        <v>22.3333333333333</v>
      </c>
      <c r="M1075" s="9"/>
    </row>
    <row r="1076" spans="1:13">
      <c r="A1076" s="9" t="str">
        <f t="array" ref="A1076">IF(J1076&gt;0,TEXT(SUMPRODUCT(($F$4:$F$2499=$F1076)*($L$4:$L$2499&gt;$L1076))+1,"00"),"")</f>
        <v>65</v>
      </c>
      <c r="B1076" s="9" t="s">
        <v>2248</v>
      </c>
      <c r="C1076" s="9" t="s">
        <v>2249</v>
      </c>
      <c r="D1076" s="9" t="s">
        <v>2119</v>
      </c>
      <c r="E1076" s="9" t="s">
        <v>2120</v>
      </c>
      <c r="F1076" s="9" t="s">
        <v>2121</v>
      </c>
      <c r="G1076" s="9">
        <v>1</v>
      </c>
      <c r="H1076" s="9">
        <v>76.5</v>
      </c>
      <c r="I1076" s="9">
        <v>57</v>
      </c>
      <c r="J1076" s="9">
        <v>133.5</v>
      </c>
      <c r="K1076" s="9"/>
      <c r="L1076" s="13">
        <f t="shared" si="17"/>
        <v>22.25</v>
      </c>
      <c r="M1076" s="9"/>
    </row>
    <row r="1077" spans="1:13">
      <c r="A1077" s="9" t="str">
        <f t="array" ref="A1077">IF(J1077&gt;0,TEXT(SUMPRODUCT(($F$4:$F$2499=$F1077)*($L$4:$L$2499&gt;$L1077))+1,"00"),"")</f>
        <v>66</v>
      </c>
      <c r="B1077" s="9" t="s">
        <v>2250</v>
      </c>
      <c r="C1077" s="9" t="s">
        <v>2251</v>
      </c>
      <c r="D1077" s="9" t="s">
        <v>2119</v>
      </c>
      <c r="E1077" s="9" t="s">
        <v>2120</v>
      </c>
      <c r="F1077" s="9" t="s">
        <v>2121</v>
      </c>
      <c r="G1077" s="9">
        <v>1</v>
      </c>
      <c r="H1077" s="9">
        <v>85</v>
      </c>
      <c r="I1077" s="9">
        <v>38</v>
      </c>
      <c r="J1077" s="9">
        <v>123</v>
      </c>
      <c r="K1077" s="9"/>
      <c r="L1077" s="13">
        <f t="shared" si="17"/>
        <v>20.5</v>
      </c>
      <c r="M1077" s="9"/>
    </row>
    <row r="1078" spans="1:13">
      <c r="A1078" s="9" t="str">
        <f t="array" ref="A1078">IF(J1078&gt;0,TEXT(SUMPRODUCT(($F$4:$F$2499=$F1078)*($L$4:$L$2499&gt;$L1078))+1,"00"),"")</f>
        <v>67</v>
      </c>
      <c r="B1078" s="9" t="s">
        <v>2252</v>
      </c>
      <c r="C1078" s="9" t="s">
        <v>2253</v>
      </c>
      <c r="D1078" s="9" t="s">
        <v>2119</v>
      </c>
      <c r="E1078" s="9" t="s">
        <v>2120</v>
      </c>
      <c r="F1078" s="9" t="s">
        <v>2121</v>
      </c>
      <c r="G1078" s="9">
        <v>1</v>
      </c>
      <c r="H1078" s="9">
        <v>69</v>
      </c>
      <c r="I1078" s="9">
        <v>49</v>
      </c>
      <c r="J1078" s="9">
        <v>118</v>
      </c>
      <c r="K1078" s="9"/>
      <c r="L1078" s="13">
        <f t="shared" si="17"/>
        <v>19.6666666666667</v>
      </c>
      <c r="M1078" s="9"/>
    </row>
    <row r="1079" spans="1:13">
      <c r="A1079" s="9" t="str">
        <f t="array" ref="A1079">IF(J1079&gt;0,TEXT(SUMPRODUCT(($F$4:$F$2499=$F1079)*($L$4:$L$2499&gt;$L1079))+1,"00"),"")</f>
        <v>68</v>
      </c>
      <c r="B1079" s="9" t="s">
        <v>2254</v>
      </c>
      <c r="C1079" s="9" t="s">
        <v>2255</v>
      </c>
      <c r="D1079" s="9" t="s">
        <v>2119</v>
      </c>
      <c r="E1079" s="9" t="s">
        <v>2120</v>
      </c>
      <c r="F1079" s="9" t="s">
        <v>2121</v>
      </c>
      <c r="G1079" s="9">
        <v>1</v>
      </c>
      <c r="H1079" s="9">
        <v>102</v>
      </c>
      <c r="I1079" s="9">
        <v>15</v>
      </c>
      <c r="J1079" s="9">
        <v>117</v>
      </c>
      <c r="K1079" s="9"/>
      <c r="L1079" s="13">
        <f t="shared" si="17"/>
        <v>19.5</v>
      </c>
      <c r="M1079" s="9"/>
    </row>
    <row r="1080" spans="1:13">
      <c r="A1080" s="9" t="str">
        <f t="array" ref="A1080">IF(J1080&gt;0,TEXT(SUMPRODUCT(($F$4:$F$2499=$F1080)*($L$4:$L$2499&gt;$L1080))+1,"00"),"")</f>
        <v>69</v>
      </c>
      <c r="B1080" s="9" t="s">
        <v>2256</v>
      </c>
      <c r="C1080" s="9" t="s">
        <v>2257</v>
      </c>
      <c r="D1080" s="9" t="s">
        <v>2119</v>
      </c>
      <c r="E1080" s="9" t="s">
        <v>2120</v>
      </c>
      <c r="F1080" s="9" t="s">
        <v>2121</v>
      </c>
      <c r="G1080" s="9">
        <v>1</v>
      </c>
      <c r="H1080" s="9">
        <v>55</v>
      </c>
      <c r="I1080" s="9">
        <v>46.5</v>
      </c>
      <c r="J1080" s="9">
        <v>101.5</v>
      </c>
      <c r="K1080" s="9"/>
      <c r="L1080" s="13">
        <f t="shared" si="17"/>
        <v>16.9166666666667</v>
      </c>
      <c r="M1080" s="9"/>
    </row>
    <row r="1081" spans="1:13">
      <c r="A1081" s="9" t="str">
        <f t="array" ref="A1081">IF(J1081&gt;0,TEXT(SUMPRODUCT(($F$4:$F$2499=$F1081)*($L$4:$L$2499&gt;$L1081))+1,"00"),"")</f>
        <v>70</v>
      </c>
      <c r="B1081" s="9" t="s">
        <v>2258</v>
      </c>
      <c r="C1081" s="9" t="s">
        <v>2259</v>
      </c>
      <c r="D1081" s="9" t="s">
        <v>2119</v>
      </c>
      <c r="E1081" s="9" t="s">
        <v>2120</v>
      </c>
      <c r="F1081" s="9" t="s">
        <v>2121</v>
      </c>
      <c r="G1081" s="9">
        <v>1</v>
      </c>
      <c r="H1081" s="9">
        <v>71.5</v>
      </c>
      <c r="I1081" s="9">
        <v>16</v>
      </c>
      <c r="J1081" s="9">
        <v>87.5</v>
      </c>
      <c r="K1081" s="9"/>
      <c r="L1081" s="13">
        <f t="shared" si="17"/>
        <v>14.5833333333333</v>
      </c>
      <c r="M1081" s="9"/>
    </row>
    <row r="1082" spans="1:13">
      <c r="A1082" s="9" t="str">
        <f t="array" ref="A1082">IF(J1082&gt;0,TEXT(SUMPRODUCT(($F$4:$F$2499=$F1082)*($L$4:$L$2499&gt;$L1082))+1,"00"),"")</f>
        <v>71</v>
      </c>
      <c r="B1082" s="9" t="s">
        <v>2260</v>
      </c>
      <c r="C1082" s="9" t="s">
        <v>2261</v>
      </c>
      <c r="D1082" s="9" t="s">
        <v>2119</v>
      </c>
      <c r="E1082" s="9" t="s">
        <v>2120</v>
      </c>
      <c r="F1082" s="9" t="s">
        <v>2121</v>
      </c>
      <c r="G1082" s="9">
        <v>1</v>
      </c>
      <c r="H1082" s="9">
        <v>37.5</v>
      </c>
      <c r="I1082" s="9">
        <v>42</v>
      </c>
      <c r="J1082" s="9">
        <v>79.5</v>
      </c>
      <c r="K1082" s="9"/>
      <c r="L1082" s="13">
        <f t="shared" si="17"/>
        <v>13.25</v>
      </c>
      <c r="M1082" s="9"/>
    </row>
    <row r="1083" spans="1:13">
      <c r="A1083" s="9" t="str">
        <f t="array" ref="A1083">IF(J1083&gt;0,TEXT(SUMPRODUCT(($F$4:$F$2499=$F1083)*($L$4:$L$2499&gt;$L1083))+1,"00"),"")</f>
        <v>72</v>
      </c>
      <c r="B1083" s="9" t="s">
        <v>2262</v>
      </c>
      <c r="C1083" s="9" t="s">
        <v>2263</v>
      </c>
      <c r="D1083" s="9" t="s">
        <v>2119</v>
      </c>
      <c r="E1083" s="9" t="s">
        <v>2120</v>
      </c>
      <c r="F1083" s="9" t="s">
        <v>2121</v>
      </c>
      <c r="G1083" s="9">
        <v>1</v>
      </c>
      <c r="H1083" s="9">
        <v>16</v>
      </c>
      <c r="I1083" s="9">
        <v>62.5</v>
      </c>
      <c r="J1083" s="9">
        <v>78.5</v>
      </c>
      <c r="K1083" s="9"/>
      <c r="L1083" s="13">
        <f t="shared" si="17"/>
        <v>13.0833333333333</v>
      </c>
      <c r="M1083" s="9"/>
    </row>
    <row r="1084" spans="1:13">
      <c r="A1084" s="9" t="str">
        <f t="array" ref="A1084">IF(J1084&gt;0,TEXT(SUMPRODUCT(($F$4:$F$2499=$F1084)*($L$4:$L$2499&gt;$L1084))+1,"00"),"")</f>
        <v>73</v>
      </c>
      <c r="B1084" s="9" t="s">
        <v>2264</v>
      </c>
      <c r="C1084" s="9" t="s">
        <v>2265</v>
      </c>
      <c r="D1084" s="9" t="s">
        <v>2119</v>
      </c>
      <c r="E1084" s="9" t="s">
        <v>2120</v>
      </c>
      <c r="F1084" s="9" t="s">
        <v>2121</v>
      </c>
      <c r="G1084" s="9">
        <v>1</v>
      </c>
      <c r="H1084" s="9">
        <v>59.5</v>
      </c>
      <c r="I1084" s="9">
        <v>11.5</v>
      </c>
      <c r="J1084" s="9">
        <v>71</v>
      </c>
      <c r="K1084" s="9"/>
      <c r="L1084" s="13">
        <f t="shared" si="17"/>
        <v>11.8333333333333</v>
      </c>
      <c r="M1084" s="9"/>
    </row>
    <row r="1085" spans="1:13">
      <c r="A1085" s="9" t="str">
        <f t="array" ref="A1085">IF(J1085&gt;0,TEXT(SUMPRODUCT(($F$4:$F$2499=$F1085)*($L$4:$L$2499&gt;$L1085))+1,"00"),"")</f>
        <v/>
      </c>
      <c r="B1085" s="9" t="s">
        <v>2266</v>
      </c>
      <c r="C1085" s="9" t="s">
        <v>2267</v>
      </c>
      <c r="D1085" s="9" t="s">
        <v>2119</v>
      </c>
      <c r="E1085" s="9" t="s">
        <v>2120</v>
      </c>
      <c r="F1085" s="9" t="s">
        <v>2121</v>
      </c>
      <c r="G1085" s="9">
        <v>1</v>
      </c>
      <c r="H1085" s="9">
        <v>0</v>
      </c>
      <c r="I1085" s="9">
        <v>0</v>
      </c>
      <c r="J1085" s="9">
        <v>0</v>
      </c>
      <c r="K1085" s="9"/>
      <c r="L1085" s="13">
        <f t="shared" si="17"/>
        <v>0</v>
      </c>
      <c r="M1085" s="9" t="s">
        <v>86</v>
      </c>
    </row>
    <row r="1086" spans="1:13">
      <c r="A1086" s="9" t="str">
        <f t="array" ref="A1086">IF(J1086&gt;0,TEXT(SUMPRODUCT(($F$4:$F$2499=$F1086)*($L$4:$L$2499&gt;$L1086))+1,"00"),"")</f>
        <v/>
      </c>
      <c r="B1086" s="9" t="s">
        <v>2268</v>
      </c>
      <c r="C1086" s="9" t="s">
        <v>2269</v>
      </c>
      <c r="D1086" s="9" t="s">
        <v>2119</v>
      </c>
      <c r="E1086" s="9" t="s">
        <v>2120</v>
      </c>
      <c r="F1086" s="9" t="s">
        <v>2121</v>
      </c>
      <c r="G1086" s="9">
        <v>1</v>
      </c>
      <c r="H1086" s="9">
        <v>0</v>
      </c>
      <c r="I1086" s="9">
        <v>0</v>
      </c>
      <c r="J1086" s="9">
        <v>0</v>
      </c>
      <c r="K1086" s="9"/>
      <c r="L1086" s="13">
        <f t="shared" si="17"/>
        <v>0</v>
      </c>
      <c r="M1086" s="9" t="s">
        <v>86</v>
      </c>
    </row>
    <row r="1087" spans="1:13">
      <c r="A1087" s="9" t="str">
        <f t="array" ref="A1087">IF(J1087&gt;0,TEXT(SUMPRODUCT(($F$4:$F$2499=$F1087)*($L$4:$L$2499&gt;$L1087))+1,"00"),"")</f>
        <v/>
      </c>
      <c r="B1087" s="9" t="s">
        <v>2270</v>
      </c>
      <c r="C1087" s="9" t="s">
        <v>2271</v>
      </c>
      <c r="D1087" s="9" t="s">
        <v>2119</v>
      </c>
      <c r="E1087" s="9" t="s">
        <v>2120</v>
      </c>
      <c r="F1087" s="9" t="s">
        <v>2121</v>
      </c>
      <c r="G1087" s="9">
        <v>1</v>
      </c>
      <c r="H1087" s="9">
        <v>0</v>
      </c>
      <c r="I1087" s="9">
        <v>0</v>
      </c>
      <c r="J1087" s="9">
        <v>0</v>
      </c>
      <c r="K1087" s="9"/>
      <c r="L1087" s="13">
        <f t="shared" si="17"/>
        <v>0</v>
      </c>
      <c r="M1087" s="9" t="s">
        <v>86</v>
      </c>
    </row>
    <row r="1088" spans="1:13">
      <c r="A1088" s="9" t="str">
        <f t="array" ref="A1088">IF(J1088&gt;0,TEXT(SUMPRODUCT(($F$4:$F$2499=$F1088)*($L$4:$L$2499&gt;$L1088))+1,"00"),"")</f>
        <v/>
      </c>
      <c r="B1088" s="9" t="s">
        <v>2272</v>
      </c>
      <c r="C1088" s="9" t="s">
        <v>2273</v>
      </c>
      <c r="D1088" s="9" t="s">
        <v>2119</v>
      </c>
      <c r="E1088" s="9" t="s">
        <v>2120</v>
      </c>
      <c r="F1088" s="9" t="s">
        <v>2121</v>
      </c>
      <c r="G1088" s="9">
        <v>1</v>
      </c>
      <c r="H1088" s="9">
        <v>0</v>
      </c>
      <c r="I1088" s="9">
        <v>0</v>
      </c>
      <c r="J1088" s="9">
        <v>0</v>
      </c>
      <c r="K1088" s="9"/>
      <c r="L1088" s="13">
        <f t="shared" si="17"/>
        <v>0</v>
      </c>
      <c r="M1088" s="9" t="s">
        <v>86</v>
      </c>
    </row>
    <row r="1089" spans="1:13">
      <c r="A1089" s="9" t="str">
        <f t="array" ref="A1089">IF(J1089&gt;0,TEXT(SUMPRODUCT(($F$4:$F$2499=$F1089)*($L$4:$L$2499&gt;$L1089))+1,"00"),"")</f>
        <v/>
      </c>
      <c r="B1089" s="9" t="s">
        <v>2274</v>
      </c>
      <c r="C1089" s="9" t="s">
        <v>2275</v>
      </c>
      <c r="D1089" s="9" t="s">
        <v>2119</v>
      </c>
      <c r="E1089" s="9" t="s">
        <v>2120</v>
      </c>
      <c r="F1089" s="9" t="s">
        <v>2121</v>
      </c>
      <c r="G1089" s="9">
        <v>1</v>
      </c>
      <c r="H1089" s="9">
        <v>0</v>
      </c>
      <c r="I1089" s="9">
        <v>0</v>
      </c>
      <c r="J1089" s="9">
        <v>0</v>
      </c>
      <c r="K1089" s="9"/>
      <c r="L1089" s="13">
        <f t="shared" si="17"/>
        <v>0</v>
      </c>
      <c r="M1089" s="9" t="s">
        <v>86</v>
      </c>
    </row>
    <row r="1090" spans="1:13">
      <c r="A1090" s="9" t="str">
        <f t="array" ref="A1090">IF(J1090&gt;0,TEXT(SUMPRODUCT(($F$4:$F$2499=$F1090)*($L$4:$L$2499&gt;$L1090))+1,"00"),"")</f>
        <v/>
      </c>
      <c r="B1090" s="9" t="s">
        <v>2276</v>
      </c>
      <c r="C1090" s="9" t="s">
        <v>2277</v>
      </c>
      <c r="D1090" s="9" t="s">
        <v>2119</v>
      </c>
      <c r="E1090" s="9" t="s">
        <v>2120</v>
      </c>
      <c r="F1090" s="9" t="s">
        <v>2121</v>
      </c>
      <c r="G1090" s="9">
        <v>1</v>
      </c>
      <c r="H1090" s="9">
        <v>0</v>
      </c>
      <c r="I1090" s="9">
        <v>0</v>
      </c>
      <c r="J1090" s="9">
        <v>0</v>
      </c>
      <c r="K1090" s="9"/>
      <c r="L1090" s="13">
        <f t="shared" si="17"/>
        <v>0</v>
      </c>
      <c r="M1090" s="9" t="s">
        <v>86</v>
      </c>
    </row>
    <row r="1091" spans="1:13">
      <c r="A1091" s="9" t="str">
        <f t="array" ref="A1091">IF(J1091&gt;0,TEXT(SUMPRODUCT(($F$4:$F$2499=$F1091)*($L$4:$L$2499&gt;$L1091))+1,"00"),"")</f>
        <v/>
      </c>
      <c r="B1091" s="9" t="s">
        <v>2278</v>
      </c>
      <c r="C1091" s="9" t="s">
        <v>2279</v>
      </c>
      <c r="D1091" s="9" t="s">
        <v>2119</v>
      </c>
      <c r="E1091" s="9" t="s">
        <v>2120</v>
      </c>
      <c r="F1091" s="9" t="s">
        <v>2121</v>
      </c>
      <c r="G1091" s="9">
        <v>1</v>
      </c>
      <c r="H1091" s="9">
        <v>0</v>
      </c>
      <c r="I1091" s="9">
        <v>0</v>
      </c>
      <c r="J1091" s="9">
        <v>0</v>
      </c>
      <c r="K1091" s="9"/>
      <c r="L1091" s="13">
        <f t="shared" si="17"/>
        <v>0</v>
      </c>
      <c r="M1091" s="9" t="s">
        <v>86</v>
      </c>
    </row>
    <row r="1092" spans="1:13">
      <c r="A1092" s="9" t="str">
        <f t="array" ref="A1092">IF(J1092&gt;0,TEXT(SUMPRODUCT(($F$4:$F$2499=$F1092)*($L$4:$L$2499&gt;$L1092))+1,"00"),"")</f>
        <v/>
      </c>
      <c r="B1092" s="9" t="s">
        <v>2280</v>
      </c>
      <c r="C1092" s="9" t="s">
        <v>2281</v>
      </c>
      <c r="D1092" s="9" t="s">
        <v>2119</v>
      </c>
      <c r="E1092" s="9" t="s">
        <v>2120</v>
      </c>
      <c r="F1092" s="9" t="s">
        <v>2121</v>
      </c>
      <c r="G1092" s="9">
        <v>1</v>
      </c>
      <c r="H1092" s="9">
        <v>0</v>
      </c>
      <c r="I1092" s="9">
        <v>0</v>
      </c>
      <c r="J1092" s="9">
        <v>0</v>
      </c>
      <c r="K1092" s="9"/>
      <c r="L1092" s="13">
        <f t="shared" si="17"/>
        <v>0</v>
      </c>
      <c r="M1092" s="9" t="s">
        <v>86</v>
      </c>
    </row>
    <row r="1093" spans="1:13">
      <c r="A1093" s="9" t="str">
        <f t="array" ref="A1093">IF(J1093&gt;0,TEXT(SUMPRODUCT(($F$4:$F$2499=$F1093)*($L$4:$L$2499&gt;$L1093))+1,"00"),"")</f>
        <v/>
      </c>
      <c r="B1093" s="9" t="s">
        <v>2282</v>
      </c>
      <c r="C1093" s="9" t="s">
        <v>2283</v>
      </c>
      <c r="D1093" s="9" t="s">
        <v>2119</v>
      </c>
      <c r="E1093" s="9" t="s">
        <v>2120</v>
      </c>
      <c r="F1093" s="9" t="s">
        <v>2121</v>
      </c>
      <c r="G1093" s="9">
        <v>1</v>
      </c>
      <c r="H1093" s="9">
        <v>0</v>
      </c>
      <c r="I1093" s="9">
        <v>0</v>
      </c>
      <c r="J1093" s="9">
        <v>0</v>
      </c>
      <c r="K1093" s="9"/>
      <c r="L1093" s="13">
        <f t="shared" ref="L1093:L1156" si="18">(J1093/3+K1093)*0.5</f>
        <v>0</v>
      </c>
      <c r="M1093" s="9" t="s">
        <v>86</v>
      </c>
    </row>
    <row r="1094" spans="1:13">
      <c r="A1094" s="9" t="str">
        <f t="array" ref="A1094">IF(J1094&gt;0,TEXT(SUMPRODUCT(($F$4:$F$2499=$F1094)*($L$4:$L$2499&gt;$L1094))+1,"00"),"")</f>
        <v/>
      </c>
      <c r="B1094" s="9" t="s">
        <v>2284</v>
      </c>
      <c r="C1094" s="9" t="s">
        <v>2285</v>
      </c>
      <c r="D1094" s="9" t="s">
        <v>2119</v>
      </c>
      <c r="E1094" s="9" t="s">
        <v>2120</v>
      </c>
      <c r="F1094" s="9" t="s">
        <v>2121</v>
      </c>
      <c r="G1094" s="9">
        <v>1</v>
      </c>
      <c r="H1094" s="9">
        <v>0</v>
      </c>
      <c r="I1094" s="9">
        <v>0</v>
      </c>
      <c r="J1094" s="9">
        <v>0</v>
      </c>
      <c r="K1094" s="9"/>
      <c r="L1094" s="13">
        <f t="shared" si="18"/>
        <v>0</v>
      </c>
      <c r="M1094" s="9" t="s">
        <v>86</v>
      </c>
    </row>
    <row r="1095" spans="1:13">
      <c r="A1095" s="9" t="str">
        <f t="array" ref="A1095">IF(J1095&gt;0,TEXT(SUMPRODUCT(($F$4:$F$2499=$F1095)*($L$4:$L$2499&gt;$L1095))+1,"00"),"")</f>
        <v/>
      </c>
      <c r="B1095" s="9" t="s">
        <v>2286</v>
      </c>
      <c r="C1095" s="9" t="s">
        <v>2287</v>
      </c>
      <c r="D1095" s="9" t="s">
        <v>2119</v>
      </c>
      <c r="E1095" s="9" t="s">
        <v>2120</v>
      </c>
      <c r="F1095" s="9" t="s">
        <v>2121</v>
      </c>
      <c r="G1095" s="9">
        <v>1</v>
      </c>
      <c r="H1095" s="9">
        <v>0</v>
      </c>
      <c r="I1095" s="9">
        <v>0</v>
      </c>
      <c r="J1095" s="9">
        <v>0</v>
      </c>
      <c r="K1095" s="9"/>
      <c r="L1095" s="13">
        <f t="shared" si="18"/>
        <v>0</v>
      </c>
      <c r="M1095" s="9" t="s">
        <v>86</v>
      </c>
    </row>
    <row r="1096" spans="1:13">
      <c r="A1096" s="9" t="str">
        <f t="array" ref="A1096">IF(J1096&gt;0,TEXT(SUMPRODUCT(($F$4:$F$2499=$F1096)*($L$4:$L$2499&gt;$L1096))+1,"00"),"")</f>
        <v/>
      </c>
      <c r="B1096" s="9" t="s">
        <v>2288</v>
      </c>
      <c r="C1096" s="9" t="s">
        <v>2289</v>
      </c>
      <c r="D1096" s="9" t="s">
        <v>2119</v>
      </c>
      <c r="E1096" s="9" t="s">
        <v>2120</v>
      </c>
      <c r="F1096" s="9" t="s">
        <v>2121</v>
      </c>
      <c r="G1096" s="9">
        <v>1</v>
      </c>
      <c r="H1096" s="9">
        <v>0</v>
      </c>
      <c r="I1096" s="9">
        <v>0</v>
      </c>
      <c r="J1096" s="9">
        <v>0</v>
      </c>
      <c r="K1096" s="9"/>
      <c r="L1096" s="13">
        <f t="shared" si="18"/>
        <v>0</v>
      </c>
      <c r="M1096" s="9" t="s">
        <v>86</v>
      </c>
    </row>
    <row r="1097" spans="1:13">
      <c r="A1097" s="9" t="str">
        <f t="array" ref="A1097">IF(J1097&gt;0,TEXT(SUMPRODUCT(($F$4:$F$2499=$F1097)*($L$4:$L$2499&gt;$L1097))+1,"00"),"")</f>
        <v/>
      </c>
      <c r="B1097" s="9" t="s">
        <v>2290</v>
      </c>
      <c r="C1097" s="9" t="s">
        <v>2291</v>
      </c>
      <c r="D1097" s="9" t="s">
        <v>2119</v>
      </c>
      <c r="E1097" s="9" t="s">
        <v>2120</v>
      </c>
      <c r="F1097" s="9" t="s">
        <v>2121</v>
      </c>
      <c r="G1097" s="9">
        <v>1</v>
      </c>
      <c r="H1097" s="9">
        <v>0</v>
      </c>
      <c r="I1097" s="9">
        <v>0</v>
      </c>
      <c r="J1097" s="9">
        <v>0</v>
      </c>
      <c r="K1097" s="9"/>
      <c r="L1097" s="13">
        <f t="shared" si="18"/>
        <v>0</v>
      </c>
      <c r="M1097" s="9" t="s">
        <v>86</v>
      </c>
    </row>
    <row r="1098" spans="1:13">
      <c r="A1098" s="9" t="str">
        <f t="array" ref="A1098">IF(J1098&gt;0,TEXT(SUMPRODUCT(($F$4:$F$2499=$F1098)*($L$4:$L$2499&gt;$L1098))+1,"00"),"")</f>
        <v/>
      </c>
      <c r="B1098" s="9" t="s">
        <v>2292</v>
      </c>
      <c r="C1098" s="9" t="s">
        <v>2293</v>
      </c>
      <c r="D1098" s="9" t="s">
        <v>2119</v>
      </c>
      <c r="E1098" s="9" t="s">
        <v>2120</v>
      </c>
      <c r="F1098" s="9" t="s">
        <v>2121</v>
      </c>
      <c r="G1098" s="9">
        <v>1</v>
      </c>
      <c r="H1098" s="9">
        <v>0</v>
      </c>
      <c r="I1098" s="9">
        <v>0</v>
      </c>
      <c r="J1098" s="9">
        <v>0</v>
      </c>
      <c r="K1098" s="9"/>
      <c r="L1098" s="13">
        <f t="shared" si="18"/>
        <v>0</v>
      </c>
      <c r="M1098" s="9" t="s">
        <v>86</v>
      </c>
    </row>
    <row r="1099" spans="1:13">
      <c r="A1099" s="9" t="str">
        <f t="array" ref="A1099">IF(J1099&gt;0,TEXT(SUMPRODUCT(($F$4:$F$2499=$F1099)*($L$4:$L$2499&gt;$L1099))+1,"00"),"")</f>
        <v>01</v>
      </c>
      <c r="B1099" s="9" t="s">
        <v>2294</v>
      </c>
      <c r="C1099" s="9" t="s">
        <v>2295</v>
      </c>
      <c r="D1099" s="9" t="s">
        <v>2296</v>
      </c>
      <c r="E1099" s="9" t="s">
        <v>2297</v>
      </c>
      <c r="F1099" s="9" t="s">
        <v>2298</v>
      </c>
      <c r="G1099" s="9">
        <v>1</v>
      </c>
      <c r="H1099" s="9">
        <v>122.5</v>
      </c>
      <c r="I1099" s="9">
        <v>105</v>
      </c>
      <c r="J1099" s="9">
        <v>227.5</v>
      </c>
      <c r="K1099" s="9"/>
      <c r="L1099" s="13">
        <f t="shared" si="18"/>
        <v>37.9166666666667</v>
      </c>
      <c r="M1099" s="9"/>
    </row>
    <row r="1100" spans="1:13">
      <c r="A1100" s="9" t="str">
        <f t="array" ref="A1100">IF(J1100&gt;0,TEXT(SUMPRODUCT(($F$4:$F$2499=$F1100)*($L$4:$L$2499&gt;$L1100))+1,"00"),"")</f>
        <v>02</v>
      </c>
      <c r="B1100" s="9" t="s">
        <v>2299</v>
      </c>
      <c r="C1100" s="9" t="s">
        <v>2300</v>
      </c>
      <c r="D1100" s="9" t="s">
        <v>2296</v>
      </c>
      <c r="E1100" s="9" t="s">
        <v>2297</v>
      </c>
      <c r="F1100" s="9" t="s">
        <v>2298</v>
      </c>
      <c r="G1100" s="9">
        <v>1</v>
      </c>
      <c r="H1100" s="9">
        <v>112</v>
      </c>
      <c r="I1100" s="9">
        <v>83.5</v>
      </c>
      <c r="J1100" s="9">
        <v>195.5</v>
      </c>
      <c r="K1100" s="9"/>
      <c r="L1100" s="13">
        <f t="shared" si="18"/>
        <v>32.5833333333333</v>
      </c>
      <c r="M1100" s="9"/>
    </row>
    <row r="1101" spans="1:13">
      <c r="A1101" s="9" t="str">
        <f t="array" ref="A1101">IF(J1101&gt;0,TEXT(SUMPRODUCT(($F$4:$F$2499=$F1101)*($L$4:$L$2499&gt;$L1101))+1,"00"),"")</f>
        <v>03</v>
      </c>
      <c r="B1101" s="9" t="s">
        <v>2301</v>
      </c>
      <c r="C1101" s="9" t="s">
        <v>2302</v>
      </c>
      <c r="D1101" s="9" t="s">
        <v>2296</v>
      </c>
      <c r="E1101" s="9" t="s">
        <v>2297</v>
      </c>
      <c r="F1101" s="9" t="s">
        <v>2298</v>
      </c>
      <c r="G1101" s="9">
        <v>1</v>
      </c>
      <c r="H1101" s="9">
        <v>87</v>
      </c>
      <c r="I1101" s="9">
        <v>77</v>
      </c>
      <c r="J1101" s="9">
        <v>164</v>
      </c>
      <c r="K1101" s="9"/>
      <c r="L1101" s="13">
        <f t="shared" si="18"/>
        <v>27.3333333333333</v>
      </c>
      <c r="M1101" s="9"/>
    </row>
    <row r="1102" spans="1:13">
      <c r="A1102" s="9" t="str">
        <f t="array" ref="A1102">IF(J1102&gt;0,TEXT(SUMPRODUCT(($F$4:$F$2499=$F1102)*($L$4:$L$2499&gt;$L1102))+1,"00"),"")</f>
        <v>04</v>
      </c>
      <c r="B1102" s="9" t="s">
        <v>2303</v>
      </c>
      <c r="C1102" s="9" t="s">
        <v>2304</v>
      </c>
      <c r="D1102" s="9" t="s">
        <v>2296</v>
      </c>
      <c r="E1102" s="9" t="s">
        <v>2297</v>
      </c>
      <c r="F1102" s="9" t="s">
        <v>2298</v>
      </c>
      <c r="G1102" s="9">
        <v>1</v>
      </c>
      <c r="H1102" s="9">
        <v>89.5</v>
      </c>
      <c r="I1102" s="9">
        <v>70.5</v>
      </c>
      <c r="J1102" s="9">
        <v>160</v>
      </c>
      <c r="K1102" s="9"/>
      <c r="L1102" s="13">
        <f t="shared" si="18"/>
        <v>26.6666666666667</v>
      </c>
      <c r="M1102" s="9"/>
    </row>
    <row r="1103" spans="1:13">
      <c r="A1103" s="9" t="str">
        <f t="array" ref="A1103">IF(J1103&gt;0,TEXT(SUMPRODUCT(($F$4:$F$2499=$F1103)*($L$4:$L$2499&gt;$L1103))+1,"00"),"")</f>
        <v>05</v>
      </c>
      <c r="B1103" s="9" t="s">
        <v>2305</v>
      </c>
      <c r="C1103" s="9" t="s">
        <v>2306</v>
      </c>
      <c r="D1103" s="9" t="s">
        <v>2296</v>
      </c>
      <c r="E1103" s="9" t="s">
        <v>2297</v>
      </c>
      <c r="F1103" s="9" t="s">
        <v>2298</v>
      </c>
      <c r="G1103" s="9">
        <v>1</v>
      </c>
      <c r="H1103" s="9">
        <v>93.5</v>
      </c>
      <c r="I1103" s="9">
        <v>64</v>
      </c>
      <c r="J1103" s="9">
        <v>157.5</v>
      </c>
      <c r="K1103" s="9"/>
      <c r="L1103" s="13">
        <f t="shared" si="18"/>
        <v>26.25</v>
      </c>
      <c r="M1103" s="9"/>
    </row>
    <row r="1104" spans="1:13">
      <c r="A1104" s="9" t="str">
        <f t="array" ref="A1104">IF(J1104&gt;0,TEXT(SUMPRODUCT(($F$4:$F$2499=$F1104)*($L$4:$L$2499&gt;$L1104))+1,"00"),"")</f>
        <v>06</v>
      </c>
      <c r="B1104" s="9" t="s">
        <v>2307</v>
      </c>
      <c r="C1104" s="9" t="s">
        <v>2308</v>
      </c>
      <c r="D1104" s="9" t="s">
        <v>2296</v>
      </c>
      <c r="E1104" s="9" t="s">
        <v>2297</v>
      </c>
      <c r="F1104" s="9" t="s">
        <v>2298</v>
      </c>
      <c r="G1104" s="9">
        <v>1</v>
      </c>
      <c r="H1104" s="9">
        <v>77</v>
      </c>
      <c r="I1104" s="9">
        <v>77.5</v>
      </c>
      <c r="J1104" s="9">
        <v>154.5</v>
      </c>
      <c r="K1104" s="9"/>
      <c r="L1104" s="13">
        <f t="shared" si="18"/>
        <v>25.75</v>
      </c>
      <c r="M1104" s="9"/>
    </row>
    <row r="1105" spans="1:13">
      <c r="A1105" s="9" t="str">
        <f t="array" ref="A1105">IF(J1105&gt;0,TEXT(SUMPRODUCT(($F$4:$F$2499=$F1105)*($L$4:$L$2499&gt;$L1105))+1,"00"),"")</f>
        <v>07</v>
      </c>
      <c r="B1105" s="9" t="s">
        <v>2309</v>
      </c>
      <c r="C1105" s="9" t="s">
        <v>2310</v>
      </c>
      <c r="D1105" s="9" t="s">
        <v>2296</v>
      </c>
      <c r="E1105" s="9" t="s">
        <v>2297</v>
      </c>
      <c r="F1105" s="9" t="s">
        <v>2298</v>
      </c>
      <c r="G1105" s="9">
        <v>1</v>
      </c>
      <c r="H1105" s="9">
        <v>80.5</v>
      </c>
      <c r="I1105" s="9">
        <v>64</v>
      </c>
      <c r="J1105" s="9">
        <v>144.5</v>
      </c>
      <c r="K1105" s="9"/>
      <c r="L1105" s="13">
        <f t="shared" si="18"/>
        <v>24.0833333333333</v>
      </c>
      <c r="M1105" s="9"/>
    </row>
    <row r="1106" spans="1:13">
      <c r="A1106" s="9" t="str">
        <f t="array" ref="A1106">IF(J1106&gt;0,TEXT(SUMPRODUCT(($F$4:$F$2499=$F1106)*($L$4:$L$2499&gt;$L1106))+1,"00"),"")</f>
        <v>08</v>
      </c>
      <c r="B1106" s="9" t="s">
        <v>2311</v>
      </c>
      <c r="C1106" s="9" t="s">
        <v>2312</v>
      </c>
      <c r="D1106" s="9" t="s">
        <v>2296</v>
      </c>
      <c r="E1106" s="9" t="s">
        <v>2297</v>
      </c>
      <c r="F1106" s="9" t="s">
        <v>2298</v>
      </c>
      <c r="G1106" s="9">
        <v>1</v>
      </c>
      <c r="H1106" s="9">
        <v>50.5</v>
      </c>
      <c r="I1106" s="9">
        <v>74.5</v>
      </c>
      <c r="J1106" s="9">
        <v>125</v>
      </c>
      <c r="K1106" s="9"/>
      <c r="L1106" s="13">
        <f t="shared" si="18"/>
        <v>20.8333333333333</v>
      </c>
      <c r="M1106" s="9"/>
    </row>
    <row r="1107" spans="1:13">
      <c r="A1107" s="9" t="str">
        <f t="array" ref="A1107">IF(J1107&gt;0,TEXT(SUMPRODUCT(($F$4:$F$2499=$F1107)*($L$4:$L$2499&gt;$L1107))+1,"00"),"")</f>
        <v>09</v>
      </c>
      <c r="B1107" s="9" t="s">
        <v>2313</v>
      </c>
      <c r="C1107" s="9" t="s">
        <v>2314</v>
      </c>
      <c r="D1107" s="9" t="s">
        <v>2296</v>
      </c>
      <c r="E1107" s="9" t="s">
        <v>2297</v>
      </c>
      <c r="F1107" s="9" t="s">
        <v>2298</v>
      </c>
      <c r="G1107" s="9">
        <v>1</v>
      </c>
      <c r="H1107" s="9">
        <v>71</v>
      </c>
      <c r="I1107" s="9">
        <v>31.5</v>
      </c>
      <c r="J1107" s="9">
        <v>102.5</v>
      </c>
      <c r="K1107" s="9"/>
      <c r="L1107" s="13">
        <f t="shared" si="18"/>
        <v>17.0833333333333</v>
      </c>
      <c r="M1107" s="9"/>
    </row>
    <row r="1108" spans="1:13">
      <c r="A1108" s="9" t="str">
        <f t="array" ref="A1108">IF(J1108&gt;0,TEXT(SUMPRODUCT(($F$4:$F$2499=$F1108)*($L$4:$L$2499&gt;$L1108))+1,"00"),"")</f>
        <v/>
      </c>
      <c r="B1108" s="9" t="s">
        <v>2315</v>
      </c>
      <c r="C1108" s="9" t="s">
        <v>2316</v>
      </c>
      <c r="D1108" s="9" t="s">
        <v>2296</v>
      </c>
      <c r="E1108" s="9" t="s">
        <v>2297</v>
      </c>
      <c r="F1108" s="9" t="s">
        <v>2298</v>
      </c>
      <c r="G1108" s="9">
        <v>1</v>
      </c>
      <c r="H1108" s="9">
        <v>0</v>
      </c>
      <c r="I1108" s="9">
        <v>0</v>
      </c>
      <c r="J1108" s="9">
        <v>0</v>
      </c>
      <c r="K1108" s="9"/>
      <c r="L1108" s="13">
        <f t="shared" si="18"/>
        <v>0</v>
      </c>
      <c r="M1108" s="9" t="s">
        <v>86</v>
      </c>
    </row>
    <row r="1109" spans="1:13">
      <c r="A1109" s="9" t="str">
        <f t="array" ref="A1109">IF(J1109&gt;0,TEXT(SUMPRODUCT(($F$4:$F$2499=$F1109)*($L$4:$L$2499&gt;$L1109))+1,"00"),"")</f>
        <v>01</v>
      </c>
      <c r="B1109" s="9" t="s">
        <v>2317</v>
      </c>
      <c r="C1109" s="9" t="s">
        <v>2318</v>
      </c>
      <c r="D1109" s="9" t="s">
        <v>2319</v>
      </c>
      <c r="E1109" s="9" t="s">
        <v>2320</v>
      </c>
      <c r="F1109" s="9" t="s">
        <v>2321</v>
      </c>
      <c r="G1109" s="9">
        <v>1</v>
      </c>
      <c r="H1109" s="9">
        <v>113.5</v>
      </c>
      <c r="I1109" s="9">
        <v>109</v>
      </c>
      <c r="J1109" s="9">
        <v>222.5</v>
      </c>
      <c r="K1109" s="9"/>
      <c r="L1109" s="13">
        <f t="shared" si="18"/>
        <v>37.0833333333333</v>
      </c>
      <c r="M1109" s="9"/>
    </row>
    <row r="1110" spans="1:13">
      <c r="A1110" s="9" t="str">
        <f t="array" ref="A1110">IF(J1110&gt;0,TEXT(SUMPRODUCT(($F$4:$F$2499=$F1110)*($L$4:$L$2499&gt;$L1110))+1,"00"),"")</f>
        <v>02</v>
      </c>
      <c r="B1110" s="9" t="s">
        <v>2322</v>
      </c>
      <c r="C1110" s="9" t="s">
        <v>2323</v>
      </c>
      <c r="D1110" s="9" t="s">
        <v>2319</v>
      </c>
      <c r="E1110" s="9" t="s">
        <v>2320</v>
      </c>
      <c r="F1110" s="9" t="s">
        <v>2321</v>
      </c>
      <c r="G1110" s="9">
        <v>1</v>
      </c>
      <c r="H1110" s="9">
        <v>111.5</v>
      </c>
      <c r="I1110" s="9">
        <v>107</v>
      </c>
      <c r="J1110" s="9">
        <v>218.5</v>
      </c>
      <c r="K1110" s="9"/>
      <c r="L1110" s="13">
        <f t="shared" si="18"/>
        <v>36.4166666666667</v>
      </c>
      <c r="M1110" s="9"/>
    </row>
    <row r="1111" spans="1:13">
      <c r="A1111" s="9" t="str">
        <f t="array" ref="A1111">IF(J1111&gt;0,TEXT(SUMPRODUCT(($F$4:$F$2499=$F1111)*($L$4:$L$2499&gt;$L1111))+1,"00"),"")</f>
        <v>03</v>
      </c>
      <c r="B1111" s="9" t="s">
        <v>488</v>
      </c>
      <c r="C1111" s="9" t="s">
        <v>2324</v>
      </c>
      <c r="D1111" s="9" t="s">
        <v>2319</v>
      </c>
      <c r="E1111" s="9" t="s">
        <v>2320</v>
      </c>
      <c r="F1111" s="9" t="s">
        <v>2321</v>
      </c>
      <c r="G1111" s="9">
        <v>1</v>
      </c>
      <c r="H1111" s="9">
        <v>108</v>
      </c>
      <c r="I1111" s="9">
        <v>107.5</v>
      </c>
      <c r="J1111" s="9">
        <v>215.5</v>
      </c>
      <c r="K1111" s="9"/>
      <c r="L1111" s="13">
        <f t="shared" si="18"/>
        <v>35.9166666666667</v>
      </c>
      <c r="M1111" s="9"/>
    </row>
    <row r="1112" spans="1:13">
      <c r="A1112" s="9" t="str">
        <f t="array" ref="A1112">IF(J1112&gt;0,TEXT(SUMPRODUCT(($F$4:$F$2499=$F1112)*($L$4:$L$2499&gt;$L1112))+1,"00"),"")</f>
        <v>03</v>
      </c>
      <c r="B1112" s="9" t="s">
        <v>2325</v>
      </c>
      <c r="C1112" s="9" t="s">
        <v>2326</v>
      </c>
      <c r="D1112" s="9" t="s">
        <v>2319</v>
      </c>
      <c r="E1112" s="9" t="s">
        <v>2320</v>
      </c>
      <c r="F1112" s="9" t="s">
        <v>2321</v>
      </c>
      <c r="G1112" s="9">
        <v>1</v>
      </c>
      <c r="H1112" s="9">
        <v>105.5</v>
      </c>
      <c r="I1112" s="9">
        <v>110</v>
      </c>
      <c r="J1112" s="9">
        <v>215.5</v>
      </c>
      <c r="K1112" s="9"/>
      <c r="L1112" s="13">
        <f t="shared" si="18"/>
        <v>35.9166666666667</v>
      </c>
      <c r="M1112" s="9"/>
    </row>
    <row r="1113" spans="1:13">
      <c r="A1113" s="9" t="str">
        <f t="array" ref="A1113">IF(J1113&gt;0,TEXT(SUMPRODUCT(($F$4:$F$2499=$F1113)*($L$4:$L$2499&gt;$L1113))+1,"00"),"")</f>
        <v>05</v>
      </c>
      <c r="B1113" s="9" t="s">
        <v>2327</v>
      </c>
      <c r="C1113" s="9" t="s">
        <v>2328</v>
      </c>
      <c r="D1113" s="9" t="s">
        <v>2319</v>
      </c>
      <c r="E1113" s="9" t="s">
        <v>2320</v>
      </c>
      <c r="F1113" s="9" t="s">
        <v>2321</v>
      </c>
      <c r="G1113" s="9">
        <v>1</v>
      </c>
      <c r="H1113" s="9">
        <v>113.5</v>
      </c>
      <c r="I1113" s="9">
        <v>100.5</v>
      </c>
      <c r="J1113" s="9">
        <v>214</v>
      </c>
      <c r="K1113" s="9"/>
      <c r="L1113" s="13">
        <f t="shared" si="18"/>
        <v>35.6666666666667</v>
      </c>
      <c r="M1113" s="9"/>
    </row>
    <row r="1114" spans="1:13">
      <c r="A1114" s="9" t="str">
        <f t="array" ref="A1114">IF(J1114&gt;0,TEXT(SUMPRODUCT(($F$4:$F$2499=$F1114)*($L$4:$L$2499&gt;$L1114))+1,"00"),"")</f>
        <v>06</v>
      </c>
      <c r="B1114" s="9" t="s">
        <v>2329</v>
      </c>
      <c r="C1114" s="9" t="s">
        <v>2330</v>
      </c>
      <c r="D1114" s="9" t="s">
        <v>2319</v>
      </c>
      <c r="E1114" s="9" t="s">
        <v>2320</v>
      </c>
      <c r="F1114" s="9" t="s">
        <v>2321</v>
      </c>
      <c r="G1114" s="9">
        <v>1</v>
      </c>
      <c r="H1114" s="9">
        <v>109.5</v>
      </c>
      <c r="I1114" s="9">
        <v>102.5</v>
      </c>
      <c r="J1114" s="9">
        <v>212</v>
      </c>
      <c r="K1114" s="9"/>
      <c r="L1114" s="13">
        <f t="shared" si="18"/>
        <v>35.3333333333333</v>
      </c>
      <c r="M1114" s="9"/>
    </row>
    <row r="1115" spans="1:13">
      <c r="A1115" s="9" t="str">
        <f t="array" ref="A1115">IF(J1115&gt;0,TEXT(SUMPRODUCT(($F$4:$F$2499=$F1115)*($L$4:$L$2499&gt;$L1115))+1,"00"),"")</f>
        <v>07</v>
      </c>
      <c r="B1115" s="9" t="s">
        <v>2331</v>
      </c>
      <c r="C1115" s="9" t="s">
        <v>2332</v>
      </c>
      <c r="D1115" s="9" t="s">
        <v>2319</v>
      </c>
      <c r="E1115" s="9" t="s">
        <v>2320</v>
      </c>
      <c r="F1115" s="9" t="s">
        <v>2321</v>
      </c>
      <c r="G1115" s="9">
        <v>1</v>
      </c>
      <c r="H1115" s="9">
        <v>115</v>
      </c>
      <c r="I1115" s="9">
        <v>96.5</v>
      </c>
      <c r="J1115" s="9">
        <v>211.5</v>
      </c>
      <c r="K1115" s="9"/>
      <c r="L1115" s="13">
        <f t="shared" si="18"/>
        <v>35.25</v>
      </c>
      <c r="M1115" s="9"/>
    </row>
    <row r="1116" spans="1:13">
      <c r="A1116" s="9" t="str">
        <f t="array" ref="A1116">IF(J1116&gt;0,TEXT(SUMPRODUCT(($F$4:$F$2499=$F1116)*($L$4:$L$2499&gt;$L1116))+1,"00"),"")</f>
        <v>08</v>
      </c>
      <c r="B1116" s="9" t="s">
        <v>2333</v>
      </c>
      <c r="C1116" s="9" t="s">
        <v>2334</v>
      </c>
      <c r="D1116" s="9" t="s">
        <v>2319</v>
      </c>
      <c r="E1116" s="9" t="s">
        <v>2320</v>
      </c>
      <c r="F1116" s="9" t="s">
        <v>2321</v>
      </c>
      <c r="G1116" s="9">
        <v>1</v>
      </c>
      <c r="H1116" s="9">
        <v>113</v>
      </c>
      <c r="I1116" s="9">
        <v>96.5</v>
      </c>
      <c r="J1116" s="9">
        <v>209.5</v>
      </c>
      <c r="K1116" s="9"/>
      <c r="L1116" s="13">
        <f t="shared" si="18"/>
        <v>34.9166666666667</v>
      </c>
      <c r="M1116" s="9"/>
    </row>
    <row r="1117" spans="1:13">
      <c r="A1117" s="9" t="str">
        <f t="array" ref="A1117">IF(J1117&gt;0,TEXT(SUMPRODUCT(($F$4:$F$2499=$F1117)*($L$4:$L$2499&gt;$L1117))+1,"00"),"")</f>
        <v>09</v>
      </c>
      <c r="B1117" s="9" t="s">
        <v>2335</v>
      </c>
      <c r="C1117" s="9" t="s">
        <v>2336</v>
      </c>
      <c r="D1117" s="9" t="s">
        <v>2319</v>
      </c>
      <c r="E1117" s="9" t="s">
        <v>2320</v>
      </c>
      <c r="F1117" s="9" t="s">
        <v>2321</v>
      </c>
      <c r="G1117" s="9">
        <v>1</v>
      </c>
      <c r="H1117" s="9">
        <v>99.5</v>
      </c>
      <c r="I1117" s="9">
        <v>109</v>
      </c>
      <c r="J1117" s="9">
        <v>208.5</v>
      </c>
      <c r="K1117" s="9"/>
      <c r="L1117" s="13">
        <f t="shared" si="18"/>
        <v>34.75</v>
      </c>
      <c r="M1117" s="9"/>
    </row>
    <row r="1118" spans="1:13">
      <c r="A1118" s="9" t="str">
        <f t="array" ref="A1118">IF(J1118&gt;0,TEXT(SUMPRODUCT(($F$4:$F$2499=$F1118)*($L$4:$L$2499&gt;$L1118))+1,"00"),"")</f>
        <v>10</v>
      </c>
      <c r="B1118" s="9" t="s">
        <v>2337</v>
      </c>
      <c r="C1118" s="9" t="s">
        <v>2338</v>
      </c>
      <c r="D1118" s="9" t="s">
        <v>2319</v>
      </c>
      <c r="E1118" s="9" t="s">
        <v>2320</v>
      </c>
      <c r="F1118" s="9" t="s">
        <v>2321</v>
      </c>
      <c r="G1118" s="9">
        <v>1</v>
      </c>
      <c r="H1118" s="9">
        <v>97.5</v>
      </c>
      <c r="I1118" s="9">
        <v>108</v>
      </c>
      <c r="J1118" s="9">
        <v>205.5</v>
      </c>
      <c r="K1118" s="9"/>
      <c r="L1118" s="13">
        <f t="shared" si="18"/>
        <v>34.25</v>
      </c>
      <c r="M1118" s="9"/>
    </row>
    <row r="1119" spans="1:13">
      <c r="A1119" s="9" t="str">
        <f t="array" ref="A1119">IF(J1119&gt;0,TEXT(SUMPRODUCT(($F$4:$F$2499=$F1119)*($L$4:$L$2499&gt;$L1119))+1,"00"),"")</f>
        <v>11</v>
      </c>
      <c r="B1119" s="9" t="s">
        <v>2339</v>
      </c>
      <c r="C1119" s="9" t="s">
        <v>2340</v>
      </c>
      <c r="D1119" s="9" t="s">
        <v>2319</v>
      </c>
      <c r="E1119" s="9" t="s">
        <v>2320</v>
      </c>
      <c r="F1119" s="9" t="s">
        <v>2321</v>
      </c>
      <c r="G1119" s="9">
        <v>1</v>
      </c>
      <c r="H1119" s="9">
        <v>100</v>
      </c>
      <c r="I1119" s="9">
        <v>104.5</v>
      </c>
      <c r="J1119" s="9">
        <v>204.5</v>
      </c>
      <c r="K1119" s="9"/>
      <c r="L1119" s="13">
        <f t="shared" si="18"/>
        <v>34.0833333333333</v>
      </c>
      <c r="M1119" s="9"/>
    </row>
    <row r="1120" spans="1:13">
      <c r="A1120" s="9" t="str">
        <f t="array" ref="A1120">IF(J1120&gt;0,TEXT(SUMPRODUCT(($F$4:$F$2499=$F1120)*($L$4:$L$2499&gt;$L1120))+1,"00"),"")</f>
        <v>12</v>
      </c>
      <c r="B1120" s="9" t="s">
        <v>2341</v>
      </c>
      <c r="C1120" s="9" t="s">
        <v>2342</v>
      </c>
      <c r="D1120" s="9" t="s">
        <v>2319</v>
      </c>
      <c r="E1120" s="9" t="s">
        <v>2320</v>
      </c>
      <c r="F1120" s="9" t="s">
        <v>2321</v>
      </c>
      <c r="G1120" s="9">
        <v>1</v>
      </c>
      <c r="H1120" s="9">
        <v>114.5</v>
      </c>
      <c r="I1120" s="9">
        <v>88.5</v>
      </c>
      <c r="J1120" s="9">
        <v>203</v>
      </c>
      <c r="K1120" s="9"/>
      <c r="L1120" s="13">
        <f t="shared" si="18"/>
        <v>33.8333333333333</v>
      </c>
      <c r="M1120" s="9"/>
    </row>
    <row r="1121" spans="1:13">
      <c r="A1121" s="9" t="str">
        <f t="array" ref="A1121">IF(J1121&gt;0,TEXT(SUMPRODUCT(($F$4:$F$2499=$F1121)*($L$4:$L$2499&gt;$L1121))+1,"00"),"")</f>
        <v>13</v>
      </c>
      <c r="B1121" s="14" t="s">
        <v>2343</v>
      </c>
      <c r="C1121" s="9" t="s">
        <v>2344</v>
      </c>
      <c r="D1121" s="9" t="s">
        <v>2319</v>
      </c>
      <c r="E1121" s="9" t="s">
        <v>2320</v>
      </c>
      <c r="F1121" s="9" t="s">
        <v>2321</v>
      </c>
      <c r="G1121" s="9">
        <v>1</v>
      </c>
      <c r="H1121" s="9">
        <v>97.5</v>
      </c>
      <c r="I1121" s="9">
        <v>90</v>
      </c>
      <c r="J1121" s="9">
        <v>187.5</v>
      </c>
      <c r="K1121" s="9">
        <v>5</v>
      </c>
      <c r="L1121" s="13">
        <f t="shared" si="18"/>
        <v>33.75</v>
      </c>
      <c r="M1121" s="9"/>
    </row>
    <row r="1122" spans="1:13">
      <c r="A1122" s="9" t="str">
        <f t="array" ref="A1122">IF(J1122&gt;0,TEXT(SUMPRODUCT(($F$4:$F$2499=$F1122)*($L$4:$L$2499&gt;$L1122))+1,"00"),"")</f>
        <v>14</v>
      </c>
      <c r="B1122" s="9" t="s">
        <v>2345</v>
      </c>
      <c r="C1122" s="9" t="s">
        <v>2346</v>
      </c>
      <c r="D1122" s="9" t="s">
        <v>2319</v>
      </c>
      <c r="E1122" s="9" t="s">
        <v>2320</v>
      </c>
      <c r="F1122" s="9" t="s">
        <v>2321</v>
      </c>
      <c r="G1122" s="9">
        <v>1</v>
      </c>
      <c r="H1122" s="9">
        <v>103</v>
      </c>
      <c r="I1122" s="9">
        <v>97.5</v>
      </c>
      <c r="J1122" s="9">
        <v>200.5</v>
      </c>
      <c r="K1122" s="9"/>
      <c r="L1122" s="13">
        <f t="shared" si="18"/>
        <v>33.4166666666667</v>
      </c>
      <c r="M1122" s="9"/>
    </row>
    <row r="1123" spans="1:13">
      <c r="A1123" s="9" t="str">
        <f t="array" ref="A1123">IF(J1123&gt;0,TEXT(SUMPRODUCT(($F$4:$F$2499=$F1123)*($L$4:$L$2499&gt;$L1123))+1,"00"),"")</f>
        <v>15</v>
      </c>
      <c r="B1123" s="9" t="s">
        <v>2347</v>
      </c>
      <c r="C1123" s="9" t="s">
        <v>2348</v>
      </c>
      <c r="D1123" s="9" t="s">
        <v>2319</v>
      </c>
      <c r="E1123" s="9" t="s">
        <v>2320</v>
      </c>
      <c r="F1123" s="9" t="s">
        <v>2321</v>
      </c>
      <c r="G1123" s="9">
        <v>1</v>
      </c>
      <c r="H1123" s="9">
        <v>107.5</v>
      </c>
      <c r="I1123" s="9">
        <v>92.5</v>
      </c>
      <c r="J1123" s="9">
        <v>200</v>
      </c>
      <c r="K1123" s="9"/>
      <c r="L1123" s="13">
        <f t="shared" si="18"/>
        <v>33.3333333333333</v>
      </c>
      <c r="M1123" s="9"/>
    </row>
    <row r="1124" spans="1:13">
      <c r="A1124" s="9" t="str">
        <f t="array" ref="A1124">IF(J1124&gt;0,TEXT(SUMPRODUCT(($F$4:$F$2499=$F1124)*($L$4:$L$2499&gt;$L1124))+1,"00"),"")</f>
        <v>15</v>
      </c>
      <c r="B1124" s="9" t="s">
        <v>2349</v>
      </c>
      <c r="C1124" s="9" t="s">
        <v>2350</v>
      </c>
      <c r="D1124" s="9" t="s">
        <v>2319</v>
      </c>
      <c r="E1124" s="9" t="s">
        <v>2320</v>
      </c>
      <c r="F1124" s="9" t="s">
        <v>2321</v>
      </c>
      <c r="G1124" s="9">
        <v>1</v>
      </c>
      <c r="H1124" s="9">
        <v>97</v>
      </c>
      <c r="I1124" s="9">
        <v>103</v>
      </c>
      <c r="J1124" s="9">
        <v>200</v>
      </c>
      <c r="K1124" s="9"/>
      <c r="L1124" s="13">
        <f t="shared" si="18"/>
        <v>33.3333333333333</v>
      </c>
      <c r="M1124" s="9"/>
    </row>
    <row r="1125" spans="1:13">
      <c r="A1125" s="9" t="str">
        <f t="array" ref="A1125">IF(J1125&gt;0,TEXT(SUMPRODUCT(($F$4:$F$2499=$F1125)*($L$4:$L$2499&gt;$L1125))+1,"00"),"")</f>
        <v>15</v>
      </c>
      <c r="B1125" s="9" t="s">
        <v>2351</v>
      </c>
      <c r="C1125" s="9" t="s">
        <v>2352</v>
      </c>
      <c r="D1125" s="9" t="s">
        <v>2319</v>
      </c>
      <c r="E1125" s="9" t="s">
        <v>2320</v>
      </c>
      <c r="F1125" s="9" t="s">
        <v>2321</v>
      </c>
      <c r="G1125" s="9">
        <v>1</v>
      </c>
      <c r="H1125" s="9">
        <v>112</v>
      </c>
      <c r="I1125" s="9">
        <v>88</v>
      </c>
      <c r="J1125" s="9">
        <v>200</v>
      </c>
      <c r="K1125" s="9"/>
      <c r="L1125" s="13">
        <f t="shared" si="18"/>
        <v>33.3333333333333</v>
      </c>
      <c r="M1125" s="9"/>
    </row>
    <row r="1126" spans="1:13">
      <c r="A1126" s="9" t="str">
        <f t="array" ref="A1126">IF(J1126&gt;0,TEXT(SUMPRODUCT(($F$4:$F$2499=$F1126)*($L$4:$L$2499&gt;$L1126))+1,"00"),"")</f>
        <v>18</v>
      </c>
      <c r="B1126" s="9" t="s">
        <v>2353</v>
      </c>
      <c r="C1126" s="9" t="s">
        <v>2354</v>
      </c>
      <c r="D1126" s="9" t="s">
        <v>2319</v>
      </c>
      <c r="E1126" s="9" t="s">
        <v>2320</v>
      </c>
      <c r="F1126" s="9" t="s">
        <v>2321</v>
      </c>
      <c r="G1126" s="9">
        <v>1</v>
      </c>
      <c r="H1126" s="9">
        <v>106.5</v>
      </c>
      <c r="I1126" s="9">
        <v>92.5</v>
      </c>
      <c r="J1126" s="9">
        <v>199</v>
      </c>
      <c r="K1126" s="9"/>
      <c r="L1126" s="13">
        <f t="shared" si="18"/>
        <v>33.1666666666667</v>
      </c>
      <c r="M1126" s="9"/>
    </row>
    <row r="1127" spans="1:13">
      <c r="A1127" s="9" t="str">
        <f t="array" ref="A1127">IF(J1127&gt;0,TEXT(SUMPRODUCT(($F$4:$F$2499=$F1127)*($L$4:$L$2499&gt;$L1127))+1,"00"),"")</f>
        <v>19</v>
      </c>
      <c r="B1127" s="9" t="s">
        <v>2355</v>
      </c>
      <c r="C1127" s="9" t="s">
        <v>2356</v>
      </c>
      <c r="D1127" s="9" t="s">
        <v>2319</v>
      </c>
      <c r="E1127" s="9" t="s">
        <v>2320</v>
      </c>
      <c r="F1127" s="9" t="s">
        <v>2321</v>
      </c>
      <c r="G1127" s="9">
        <v>1</v>
      </c>
      <c r="H1127" s="9">
        <v>104</v>
      </c>
      <c r="I1127" s="9">
        <v>89</v>
      </c>
      <c r="J1127" s="9">
        <v>193</v>
      </c>
      <c r="K1127" s="9"/>
      <c r="L1127" s="13">
        <f t="shared" si="18"/>
        <v>32.1666666666667</v>
      </c>
      <c r="M1127" s="9"/>
    </row>
    <row r="1128" spans="1:13">
      <c r="A1128" s="9" t="str">
        <f t="array" ref="A1128">IF(J1128&gt;0,TEXT(SUMPRODUCT(($F$4:$F$2499=$F1128)*($L$4:$L$2499&gt;$L1128))+1,"00"),"")</f>
        <v>20</v>
      </c>
      <c r="B1128" s="9" t="s">
        <v>2357</v>
      </c>
      <c r="C1128" s="9" t="s">
        <v>2358</v>
      </c>
      <c r="D1128" s="9" t="s">
        <v>2319</v>
      </c>
      <c r="E1128" s="9" t="s">
        <v>2320</v>
      </c>
      <c r="F1128" s="9" t="s">
        <v>2321</v>
      </c>
      <c r="G1128" s="9">
        <v>1</v>
      </c>
      <c r="H1128" s="9">
        <v>97.5</v>
      </c>
      <c r="I1128" s="9">
        <v>95</v>
      </c>
      <c r="J1128" s="9">
        <v>192.5</v>
      </c>
      <c r="K1128" s="9"/>
      <c r="L1128" s="13">
        <f t="shared" si="18"/>
        <v>32.0833333333333</v>
      </c>
      <c r="M1128" s="9"/>
    </row>
    <row r="1129" spans="1:13">
      <c r="A1129" s="9" t="str">
        <f t="array" ref="A1129">IF(J1129&gt;0,TEXT(SUMPRODUCT(($F$4:$F$2499=$F1129)*($L$4:$L$2499&gt;$L1129))+1,"00"),"")</f>
        <v>21</v>
      </c>
      <c r="B1129" s="9" t="s">
        <v>2359</v>
      </c>
      <c r="C1129" s="9" t="s">
        <v>2360</v>
      </c>
      <c r="D1129" s="9" t="s">
        <v>2319</v>
      </c>
      <c r="E1129" s="9" t="s">
        <v>2320</v>
      </c>
      <c r="F1129" s="9" t="s">
        <v>2321</v>
      </c>
      <c r="G1129" s="9">
        <v>1</v>
      </c>
      <c r="H1129" s="9">
        <v>109.5</v>
      </c>
      <c r="I1129" s="9">
        <v>79.5</v>
      </c>
      <c r="J1129" s="9">
        <v>189</v>
      </c>
      <c r="K1129" s="9"/>
      <c r="L1129" s="13">
        <f t="shared" si="18"/>
        <v>31.5</v>
      </c>
      <c r="M1129" s="9"/>
    </row>
    <row r="1130" spans="1:13">
      <c r="A1130" s="9" t="str">
        <f t="array" ref="A1130">IF(J1130&gt;0,TEXT(SUMPRODUCT(($F$4:$F$2499=$F1130)*($L$4:$L$2499&gt;$L1130))+1,"00"),"")</f>
        <v>22</v>
      </c>
      <c r="B1130" s="9" t="s">
        <v>2361</v>
      </c>
      <c r="C1130" s="9" t="s">
        <v>2362</v>
      </c>
      <c r="D1130" s="9" t="s">
        <v>2319</v>
      </c>
      <c r="E1130" s="9" t="s">
        <v>2320</v>
      </c>
      <c r="F1130" s="9" t="s">
        <v>2321</v>
      </c>
      <c r="G1130" s="9">
        <v>1</v>
      </c>
      <c r="H1130" s="9">
        <v>75.5</v>
      </c>
      <c r="I1130" s="9">
        <v>111.5</v>
      </c>
      <c r="J1130" s="9">
        <v>187</v>
      </c>
      <c r="K1130" s="9"/>
      <c r="L1130" s="13">
        <f t="shared" si="18"/>
        <v>31.1666666666667</v>
      </c>
      <c r="M1130" s="9"/>
    </row>
    <row r="1131" spans="1:13">
      <c r="A1131" s="9" t="str">
        <f t="array" ref="A1131">IF(J1131&gt;0,TEXT(SUMPRODUCT(($F$4:$F$2499=$F1131)*($L$4:$L$2499&gt;$L1131))+1,"00"),"")</f>
        <v>22</v>
      </c>
      <c r="B1131" s="9" t="s">
        <v>2363</v>
      </c>
      <c r="C1131" s="9" t="s">
        <v>2364</v>
      </c>
      <c r="D1131" s="9" t="s">
        <v>2319</v>
      </c>
      <c r="E1131" s="9" t="s">
        <v>2320</v>
      </c>
      <c r="F1131" s="9" t="s">
        <v>2321</v>
      </c>
      <c r="G1131" s="9">
        <v>1</v>
      </c>
      <c r="H1131" s="9">
        <v>102.5</v>
      </c>
      <c r="I1131" s="9">
        <v>84.5</v>
      </c>
      <c r="J1131" s="9">
        <v>187</v>
      </c>
      <c r="K1131" s="9"/>
      <c r="L1131" s="13">
        <f t="shared" si="18"/>
        <v>31.1666666666667</v>
      </c>
      <c r="M1131" s="9"/>
    </row>
    <row r="1132" spans="1:13">
      <c r="A1132" s="9" t="str">
        <f t="array" ref="A1132">IF(J1132&gt;0,TEXT(SUMPRODUCT(($F$4:$F$2499=$F1132)*($L$4:$L$2499&gt;$L1132))+1,"00"),"")</f>
        <v>22</v>
      </c>
      <c r="B1132" s="9" t="s">
        <v>2365</v>
      </c>
      <c r="C1132" s="9" t="s">
        <v>2366</v>
      </c>
      <c r="D1132" s="9" t="s">
        <v>2319</v>
      </c>
      <c r="E1132" s="9" t="s">
        <v>2320</v>
      </c>
      <c r="F1132" s="9" t="s">
        <v>2321</v>
      </c>
      <c r="G1132" s="9">
        <v>1</v>
      </c>
      <c r="H1132" s="9">
        <v>97</v>
      </c>
      <c r="I1132" s="9">
        <v>90</v>
      </c>
      <c r="J1132" s="9">
        <v>187</v>
      </c>
      <c r="K1132" s="9"/>
      <c r="L1132" s="13">
        <f t="shared" si="18"/>
        <v>31.1666666666667</v>
      </c>
      <c r="M1132" s="9"/>
    </row>
    <row r="1133" spans="1:13">
      <c r="A1133" s="9" t="str">
        <f t="array" ref="A1133">IF(J1133&gt;0,TEXT(SUMPRODUCT(($F$4:$F$2499=$F1133)*($L$4:$L$2499&gt;$L1133))+1,"00"),"")</f>
        <v>25</v>
      </c>
      <c r="B1133" s="9" t="s">
        <v>2367</v>
      </c>
      <c r="C1133" s="9" t="s">
        <v>2368</v>
      </c>
      <c r="D1133" s="9" t="s">
        <v>2319</v>
      </c>
      <c r="E1133" s="9" t="s">
        <v>2320</v>
      </c>
      <c r="F1133" s="9" t="s">
        <v>2321</v>
      </c>
      <c r="G1133" s="9">
        <v>1</v>
      </c>
      <c r="H1133" s="9">
        <v>102.5</v>
      </c>
      <c r="I1133" s="9">
        <v>83.5</v>
      </c>
      <c r="J1133" s="9">
        <v>186</v>
      </c>
      <c r="K1133" s="9"/>
      <c r="L1133" s="13">
        <f t="shared" si="18"/>
        <v>31</v>
      </c>
      <c r="M1133" s="9"/>
    </row>
    <row r="1134" spans="1:13">
      <c r="A1134" s="9" t="str">
        <f t="array" ref="A1134">IF(J1134&gt;0,TEXT(SUMPRODUCT(($F$4:$F$2499=$F1134)*($L$4:$L$2499&gt;$L1134))+1,"00"),"")</f>
        <v>26</v>
      </c>
      <c r="B1134" s="9" t="s">
        <v>2280</v>
      </c>
      <c r="C1134" s="9" t="s">
        <v>2369</v>
      </c>
      <c r="D1134" s="9" t="s">
        <v>2319</v>
      </c>
      <c r="E1134" s="9" t="s">
        <v>2320</v>
      </c>
      <c r="F1134" s="9" t="s">
        <v>2321</v>
      </c>
      <c r="G1134" s="9">
        <v>1</v>
      </c>
      <c r="H1134" s="9">
        <v>111.5</v>
      </c>
      <c r="I1134" s="9">
        <v>71</v>
      </c>
      <c r="J1134" s="9">
        <v>182.5</v>
      </c>
      <c r="K1134" s="9"/>
      <c r="L1134" s="13">
        <f t="shared" si="18"/>
        <v>30.4166666666667</v>
      </c>
      <c r="M1134" s="9"/>
    </row>
    <row r="1135" spans="1:13">
      <c r="A1135" s="9" t="str">
        <f t="array" ref="A1135">IF(J1135&gt;0,TEXT(SUMPRODUCT(($F$4:$F$2499=$F1135)*($L$4:$L$2499&gt;$L1135))+1,"00"),"")</f>
        <v>27</v>
      </c>
      <c r="B1135" s="9" t="s">
        <v>2370</v>
      </c>
      <c r="C1135" s="9" t="s">
        <v>2371</v>
      </c>
      <c r="D1135" s="9" t="s">
        <v>2319</v>
      </c>
      <c r="E1135" s="9" t="s">
        <v>2320</v>
      </c>
      <c r="F1135" s="9" t="s">
        <v>2321</v>
      </c>
      <c r="G1135" s="9">
        <v>1</v>
      </c>
      <c r="H1135" s="9">
        <v>98</v>
      </c>
      <c r="I1135" s="9">
        <v>83</v>
      </c>
      <c r="J1135" s="9">
        <v>181</v>
      </c>
      <c r="K1135" s="9"/>
      <c r="L1135" s="13">
        <f t="shared" si="18"/>
        <v>30.1666666666667</v>
      </c>
      <c r="M1135" s="9"/>
    </row>
    <row r="1136" spans="1:13">
      <c r="A1136" s="9" t="str">
        <f t="array" ref="A1136">IF(J1136&gt;0,TEXT(SUMPRODUCT(($F$4:$F$2499=$F1136)*($L$4:$L$2499&gt;$L1136))+1,"00"),"")</f>
        <v>28</v>
      </c>
      <c r="B1136" s="9" t="s">
        <v>2372</v>
      </c>
      <c r="C1136" s="9" t="s">
        <v>2373</v>
      </c>
      <c r="D1136" s="9" t="s">
        <v>2319</v>
      </c>
      <c r="E1136" s="9" t="s">
        <v>2320</v>
      </c>
      <c r="F1136" s="9" t="s">
        <v>2321</v>
      </c>
      <c r="G1136" s="9">
        <v>1</v>
      </c>
      <c r="H1136" s="9">
        <v>95</v>
      </c>
      <c r="I1136" s="9">
        <v>84</v>
      </c>
      <c r="J1136" s="9">
        <v>179</v>
      </c>
      <c r="K1136" s="9"/>
      <c r="L1136" s="13">
        <f t="shared" si="18"/>
        <v>29.8333333333333</v>
      </c>
      <c r="M1136" s="9"/>
    </row>
    <row r="1137" spans="1:13">
      <c r="A1137" s="9" t="str">
        <f t="array" ref="A1137">IF(J1137&gt;0,TEXT(SUMPRODUCT(($F$4:$F$2499=$F1137)*($L$4:$L$2499&gt;$L1137))+1,"00"),"")</f>
        <v>29</v>
      </c>
      <c r="B1137" s="9" t="s">
        <v>2374</v>
      </c>
      <c r="C1137" s="9" t="s">
        <v>2375</v>
      </c>
      <c r="D1137" s="9" t="s">
        <v>2319</v>
      </c>
      <c r="E1137" s="9" t="s">
        <v>2320</v>
      </c>
      <c r="F1137" s="9" t="s">
        <v>2321</v>
      </c>
      <c r="G1137" s="9">
        <v>1</v>
      </c>
      <c r="H1137" s="9">
        <v>95</v>
      </c>
      <c r="I1137" s="9">
        <v>83</v>
      </c>
      <c r="J1137" s="9">
        <v>178</v>
      </c>
      <c r="K1137" s="9"/>
      <c r="L1137" s="13">
        <f t="shared" si="18"/>
        <v>29.6666666666667</v>
      </c>
      <c r="M1137" s="9"/>
    </row>
    <row r="1138" spans="1:13">
      <c r="A1138" s="9" t="str">
        <f t="array" ref="A1138">IF(J1138&gt;0,TEXT(SUMPRODUCT(($F$4:$F$2499=$F1138)*($L$4:$L$2499&gt;$L1138))+1,"00"),"")</f>
        <v>30</v>
      </c>
      <c r="B1138" s="9" t="s">
        <v>2376</v>
      </c>
      <c r="C1138" s="9" t="s">
        <v>2377</v>
      </c>
      <c r="D1138" s="9" t="s">
        <v>2319</v>
      </c>
      <c r="E1138" s="9" t="s">
        <v>2320</v>
      </c>
      <c r="F1138" s="9" t="s">
        <v>2321</v>
      </c>
      <c r="G1138" s="9">
        <v>1</v>
      </c>
      <c r="H1138" s="9">
        <v>90.5</v>
      </c>
      <c r="I1138" s="9">
        <v>87</v>
      </c>
      <c r="J1138" s="9">
        <v>177.5</v>
      </c>
      <c r="K1138" s="9"/>
      <c r="L1138" s="13">
        <f t="shared" si="18"/>
        <v>29.5833333333333</v>
      </c>
      <c r="M1138" s="9"/>
    </row>
    <row r="1139" spans="1:13">
      <c r="A1139" s="9" t="str">
        <f t="array" ref="A1139">IF(J1139&gt;0,TEXT(SUMPRODUCT(($F$4:$F$2499=$F1139)*($L$4:$L$2499&gt;$L1139))+1,"00"),"")</f>
        <v>31</v>
      </c>
      <c r="B1139" s="9" t="s">
        <v>2378</v>
      </c>
      <c r="C1139" s="9" t="s">
        <v>2379</v>
      </c>
      <c r="D1139" s="9" t="s">
        <v>2319</v>
      </c>
      <c r="E1139" s="9" t="s">
        <v>2320</v>
      </c>
      <c r="F1139" s="9" t="s">
        <v>2321</v>
      </c>
      <c r="G1139" s="9">
        <v>1</v>
      </c>
      <c r="H1139" s="9">
        <v>87</v>
      </c>
      <c r="I1139" s="9">
        <v>90</v>
      </c>
      <c r="J1139" s="9">
        <v>177</v>
      </c>
      <c r="K1139" s="9"/>
      <c r="L1139" s="13">
        <f t="shared" si="18"/>
        <v>29.5</v>
      </c>
      <c r="M1139" s="9"/>
    </row>
    <row r="1140" spans="1:13">
      <c r="A1140" s="9" t="str">
        <f t="array" ref="A1140">IF(J1140&gt;0,TEXT(SUMPRODUCT(($F$4:$F$2499=$F1140)*($L$4:$L$2499&gt;$L1140))+1,"00"),"")</f>
        <v>32</v>
      </c>
      <c r="B1140" s="9" t="s">
        <v>2380</v>
      </c>
      <c r="C1140" s="9" t="s">
        <v>2381</v>
      </c>
      <c r="D1140" s="9" t="s">
        <v>2319</v>
      </c>
      <c r="E1140" s="9" t="s">
        <v>2320</v>
      </c>
      <c r="F1140" s="9" t="s">
        <v>2321</v>
      </c>
      <c r="G1140" s="9">
        <v>1</v>
      </c>
      <c r="H1140" s="9">
        <v>83</v>
      </c>
      <c r="I1140" s="9">
        <v>88</v>
      </c>
      <c r="J1140" s="9">
        <v>171</v>
      </c>
      <c r="K1140" s="9"/>
      <c r="L1140" s="13">
        <f t="shared" si="18"/>
        <v>28.5</v>
      </c>
      <c r="M1140" s="9"/>
    </row>
    <row r="1141" spans="1:13">
      <c r="A1141" s="9" t="str">
        <f t="array" ref="A1141">IF(J1141&gt;0,TEXT(SUMPRODUCT(($F$4:$F$2499=$F1141)*($L$4:$L$2499&gt;$L1141))+1,"00"),"")</f>
        <v>33</v>
      </c>
      <c r="B1141" s="9" t="s">
        <v>2382</v>
      </c>
      <c r="C1141" s="9" t="s">
        <v>2383</v>
      </c>
      <c r="D1141" s="9" t="s">
        <v>2319</v>
      </c>
      <c r="E1141" s="9" t="s">
        <v>2320</v>
      </c>
      <c r="F1141" s="9" t="s">
        <v>2321</v>
      </c>
      <c r="G1141" s="9">
        <v>1</v>
      </c>
      <c r="H1141" s="9">
        <v>97</v>
      </c>
      <c r="I1141" s="9">
        <v>73.5</v>
      </c>
      <c r="J1141" s="9">
        <v>170.5</v>
      </c>
      <c r="K1141" s="9"/>
      <c r="L1141" s="13">
        <f t="shared" si="18"/>
        <v>28.4166666666667</v>
      </c>
      <c r="M1141" s="9"/>
    </row>
    <row r="1142" spans="1:13">
      <c r="A1142" s="9" t="str">
        <f t="array" ref="A1142">IF(J1142&gt;0,TEXT(SUMPRODUCT(($F$4:$F$2499=$F1142)*($L$4:$L$2499&gt;$L1142))+1,"00"),"")</f>
        <v>34</v>
      </c>
      <c r="B1142" s="9" t="s">
        <v>2384</v>
      </c>
      <c r="C1142" s="9" t="s">
        <v>2385</v>
      </c>
      <c r="D1142" s="9" t="s">
        <v>2319</v>
      </c>
      <c r="E1142" s="9" t="s">
        <v>2320</v>
      </c>
      <c r="F1142" s="9" t="s">
        <v>2321</v>
      </c>
      <c r="G1142" s="9">
        <v>1</v>
      </c>
      <c r="H1142" s="9">
        <v>86.5</v>
      </c>
      <c r="I1142" s="9">
        <v>83</v>
      </c>
      <c r="J1142" s="9">
        <v>169.5</v>
      </c>
      <c r="K1142" s="9"/>
      <c r="L1142" s="13">
        <f t="shared" si="18"/>
        <v>28.25</v>
      </c>
      <c r="M1142" s="9"/>
    </row>
    <row r="1143" spans="1:13">
      <c r="A1143" s="9" t="str">
        <f t="array" ref="A1143">IF(J1143&gt;0,TEXT(SUMPRODUCT(($F$4:$F$2499=$F1143)*($L$4:$L$2499&gt;$L1143))+1,"00"),"")</f>
        <v>35</v>
      </c>
      <c r="B1143" s="9" t="s">
        <v>2386</v>
      </c>
      <c r="C1143" s="9" t="s">
        <v>2387</v>
      </c>
      <c r="D1143" s="9" t="s">
        <v>2319</v>
      </c>
      <c r="E1143" s="9" t="s">
        <v>2320</v>
      </c>
      <c r="F1143" s="9" t="s">
        <v>2321</v>
      </c>
      <c r="G1143" s="9">
        <v>1</v>
      </c>
      <c r="H1143" s="9">
        <v>73.5</v>
      </c>
      <c r="I1143" s="9">
        <v>93</v>
      </c>
      <c r="J1143" s="9">
        <v>166.5</v>
      </c>
      <c r="K1143" s="9"/>
      <c r="L1143" s="13">
        <f t="shared" si="18"/>
        <v>27.75</v>
      </c>
      <c r="M1143" s="9"/>
    </row>
    <row r="1144" spans="1:13">
      <c r="A1144" s="9" t="str">
        <f t="array" ref="A1144">IF(J1144&gt;0,TEXT(SUMPRODUCT(($F$4:$F$2499=$F1144)*($L$4:$L$2499&gt;$L1144))+1,"00"),"")</f>
        <v>36</v>
      </c>
      <c r="B1144" s="9" t="s">
        <v>2388</v>
      </c>
      <c r="C1144" s="9" t="s">
        <v>2389</v>
      </c>
      <c r="D1144" s="9" t="s">
        <v>2319</v>
      </c>
      <c r="E1144" s="9" t="s">
        <v>2320</v>
      </c>
      <c r="F1144" s="9" t="s">
        <v>2321</v>
      </c>
      <c r="G1144" s="9">
        <v>1</v>
      </c>
      <c r="H1144" s="9">
        <v>85</v>
      </c>
      <c r="I1144" s="9">
        <v>80</v>
      </c>
      <c r="J1144" s="9">
        <v>165</v>
      </c>
      <c r="K1144" s="9"/>
      <c r="L1144" s="13">
        <f t="shared" si="18"/>
        <v>27.5</v>
      </c>
      <c r="M1144" s="9"/>
    </row>
    <row r="1145" spans="1:13">
      <c r="A1145" s="9" t="str">
        <f t="array" ref="A1145">IF(J1145&gt;0,TEXT(SUMPRODUCT(($F$4:$F$2499=$F1145)*($L$4:$L$2499&gt;$L1145))+1,"00"),"")</f>
        <v>36</v>
      </c>
      <c r="B1145" s="9" t="s">
        <v>2390</v>
      </c>
      <c r="C1145" s="9" t="s">
        <v>2391</v>
      </c>
      <c r="D1145" s="9" t="s">
        <v>2319</v>
      </c>
      <c r="E1145" s="9" t="s">
        <v>2320</v>
      </c>
      <c r="F1145" s="9" t="s">
        <v>2321</v>
      </c>
      <c r="G1145" s="9">
        <v>1</v>
      </c>
      <c r="H1145" s="9">
        <v>84.5</v>
      </c>
      <c r="I1145" s="9">
        <v>80.5</v>
      </c>
      <c r="J1145" s="9">
        <v>165</v>
      </c>
      <c r="K1145" s="9"/>
      <c r="L1145" s="13">
        <f t="shared" si="18"/>
        <v>27.5</v>
      </c>
      <c r="M1145" s="9"/>
    </row>
    <row r="1146" spans="1:13">
      <c r="A1146" s="9" t="str">
        <f t="array" ref="A1146">IF(J1146&gt;0,TEXT(SUMPRODUCT(($F$4:$F$2499=$F1146)*($L$4:$L$2499&gt;$L1146))+1,"00"),"")</f>
        <v>38</v>
      </c>
      <c r="B1146" s="9" t="s">
        <v>2392</v>
      </c>
      <c r="C1146" s="9" t="s">
        <v>2393</v>
      </c>
      <c r="D1146" s="9" t="s">
        <v>2319</v>
      </c>
      <c r="E1146" s="9" t="s">
        <v>2320</v>
      </c>
      <c r="F1146" s="9" t="s">
        <v>2321</v>
      </c>
      <c r="G1146" s="9">
        <v>1</v>
      </c>
      <c r="H1146" s="9">
        <v>79</v>
      </c>
      <c r="I1146" s="9">
        <v>85</v>
      </c>
      <c r="J1146" s="9">
        <v>164</v>
      </c>
      <c r="K1146" s="9"/>
      <c r="L1146" s="13">
        <f t="shared" si="18"/>
        <v>27.3333333333333</v>
      </c>
      <c r="M1146" s="9"/>
    </row>
    <row r="1147" spans="1:13">
      <c r="A1147" s="9" t="str">
        <f t="array" ref="A1147">IF(J1147&gt;0,TEXT(SUMPRODUCT(($F$4:$F$2499=$F1147)*($L$4:$L$2499&gt;$L1147))+1,"00"),"")</f>
        <v>39</v>
      </c>
      <c r="B1147" s="9" t="s">
        <v>2394</v>
      </c>
      <c r="C1147" s="9" t="s">
        <v>2395</v>
      </c>
      <c r="D1147" s="9" t="s">
        <v>2319</v>
      </c>
      <c r="E1147" s="9" t="s">
        <v>2320</v>
      </c>
      <c r="F1147" s="9" t="s">
        <v>2321</v>
      </c>
      <c r="G1147" s="9">
        <v>1</v>
      </c>
      <c r="H1147" s="9">
        <v>94.5</v>
      </c>
      <c r="I1147" s="9">
        <v>69</v>
      </c>
      <c r="J1147" s="9">
        <v>163.5</v>
      </c>
      <c r="K1147" s="9"/>
      <c r="L1147" s="13">
        <f t="shared" si="18"/>
        <v>27.25</v>
      </c>
      <c r="M1147" s="9"/>
    </row>
    <row r="1148" spans="1:13">
      <c r="A1148" s="9" t="str">
        <f t="array" ref="A1148">IF(J1148&gt;0,TEXT(SUMPRODUCT(($F$4:$F$2499=$F1148)*($L$4:$L$2499&gt;$L1148))+1,"00"),"")</f>
        <v>40</v>
      </c>
      <c r="B1148" s="9" t="s">
        <v>2396</v>
      </c>
      <c r="C1148" s="9" t="s">
        <v>2397</v>
      </c>
      <c r="D1148" s="9" t="s">
        <v>2319</v>
      </c>
      <c r="E1148" s="9" t="s">
        <v>2320</v>
      </c>
      <c r="F1148" s="9" t="s">
        <v>2321</v>
      </c>
      <c r="G1148" s="9">
        <v>1</v>
      </c>
      <c r="H1148" s="9">
        <v>81.5</v>
      </c>
      <c r="I1148" s="9">
        <v>80</v>
      </c>
      <c r="J1148" s="9">
        <v>161.5</v>
      </c>
      <c r="K1148" s="9"/>
      <c r="L1148" s="13">
        <f t="shared" si="18"/>
        <v>26.9166666666667</v>
      </c>
      <c r="M1148" s="9"/>
    </row>
    <row r="1149" spans="1:13">
      <c r="A1149" s="9" t="str">
        <f t="array" ref="A1149">IF(J1149&gt;0,TEXT(SUMPRODUCT(($F$4:$F$2499=$F1149)*($L$4:$L$2499&gt;$L1149))+1,"00"),"")</f>
        <v>41</v>
      </c>
      <c r="B1149" s="9" t="s">
        <v>2398</v>
      </c>
      <c r="C1149" s="9" t="s">
        <v>2399</v>
      </c>
      <c r="D1149" s="9" t="s">
        <v>2319</v>
      </c>
      <c r="E1149" s="9" t="s">
        <v>2320</v>
      </c>
      <c r="F1149" s="9" t="s">
        <v>2321</v>
      </c>
      <c r="G1149" s="9">
        <v>1</v>
      </c>
      <c r="H1149" s="9">
        <v>76.5</v>
      </c>
      <c r="I1149" s="9">
        <v>84</v>
      </c>
      <c r="J1149" s="9">
        <v>160.5</v>
      </c>
      <c r="K1149" s="9"/>
      <c r="L1149" s="13">
        <f t="shared" si="18"/>
        <v>26.75</v>
      </c>
      <c r="M1149" s="9"/>
    </row>
    <row r="1150" spans="1:13">
      <c r="A1150" s="9" t="str">
        <f t="array" ref="A1150">IF(J1150&gt;0,TEXT(SUMPRODUCT(($F$4:$F$2499=$F1150)*($L$4:$L$2499&gt;$L1150))+1,"00"),"")</f>
        <v>42</v>
      </c>
      <c r="B1150" s="9" t="s">
        <v>2400</v>
      </c>
      <c r="C1150" s="9" t="s">
        <v>2401</v>
      </c>
      <c r="D1150" s="9" t="s">
        <v>2319</v>
      </c>
      <c r="E1150" s="9" t="s">
        <v>2320</v>
      </c>
      <c r="F1150" s="9" t="s">
        <v>2321</v>
      </c>
      <c r="G1150" s="9">
        <v>1</v>
      </c>
      <c r="H1150" s="9">
        <v>75</v>
      </c>
      <c r="I1150" s="9">
        <v>84</v>
      </c>
      <c r="J1150" s="9">
        <v>159</v>
      </c>
      <c r="K1150" s="9"/>
      <c r="L1150" s="13">
        <f t="shared" si="18"/>
        <v>26.5</v>
      </c>
      <c r="M1150" s="9"/>
    </row>
    <row r="1151" spans="1:13">
      <c r="A1151" s="9" t="str">
        <f t="array" ref="A1151">IF(J1151&gt;0,TEXT(SUMPRODUCT(($F$4:$F$2499=$F1151)*($L$4:$L$2499&gt;$L1151))+1,"00"),"")</f>
        <v>43</v>
      </c>
      <c r="B1151" s="9" t="s">
        <v>2402</v>
      </c>
      <c r="C1151" s="9" t="s">
        <v>2403</v>
      </c>
      <c r="D1151" s="9" t="s">
        <v>2319</v>
      </c>
      <c r="E1151" s="9" t="s">
        <v>2320</v>
      </c>
      <c r="F1151" s="9" t="s">
        <v>2321</v>
      </c>
      <c r="G1151" s="9">
        <v>1</v>
      </c>
      <c r="H1151" s="9">
        <v>87</v>
      </c>
      <c r="I1151" s="9">
        <v>71</v>
      </c>
      <c r="J1151" s="9">
        <v>158</v>
      </c>
      <c r="K1151" s="9"/>
      <c r="L1151" s="13">
        <f t="shared" si="18"/>
        <v>26.3333333333333</v>
      </c>
      <c r="M1151" s="9"/>
    </row>
    <row r="1152" spans="1:13">
      <c r="A1152" s="9" t="str">
        <f t="array" ref="A1152">IF(J1152&gt;0,TEXT(SUMPRODUCT(($F$4:$F$2499=$F1152)*($L$4:$L$2499&gt;$L1152))+1,"00"),"")</f>
        <v>44</v>
      </c>
      <c r="B1152" s="9" t="s">
        <v>2404</v>
      </c>
      <c r="C1152" s="9" t="s">
        <v>2405</v>
      </c>
      <c r="D1152" s="9" t="s">
        <v>2319</v>
      </c>
      <c r="E1152" s="9" t="s">
        <v>2320</v>
      </c>
      <c r="F1152" s="9" t="s">
        <v>2321</v>
      </c>
      <c r="G1152" s="9">
        <v>1</v>
      </c>
      <c r="H1152" s="9">
        <v>82</v>
      </c>
      <c r="I1152" s="9">
        <v>73.5</v>
      </c>
      <c r="J1152" s="9">
        <v>155.5</v>
      </c>
      <c r="K1152" s="9"/>
      <c r="L1152" s="13">
        <f t="shared" si="18"/>
        <v>25.9166666666667</v>
      </c>
      <c r="M1152" s="9"/>
    </row>
    <row r="1153" spans="1:13">
      <c r="A1153" s="9" t="str">
        <f t="array" ref="A1153">IF(J1153&gt;0,TEXT(SUMPRODUCT(($F$4:$F$2499=$F1153)*($L$4:$L$2499&gt;$L1153))+1,"00"),"")</f>
        <v>45</v>
      </c>
      <c r="B1153" s="9" t="s">
        <v>2406</v>
      </c>
      <c r="C1153" s="9" t="s">
        <v>2407</v>
      </c>
      <c r="D1153" s="9" t="s">
        <v>2319</v>
      </c>
      <c r="E1153" s="9" t="s">
        <v>2320</v>
      </c>
      <c r="F1153" s="9" t="s">
        <v>2321</v>
      </c>
      <c r="G1153" s="9">
        <v>1</v>
      </c>
      <c r="H1153" s="9">
        <v>77.5</v>
      </c>
      <c r="I1153" s="9">
        <v>76</v>
      </c>
      <c r="J1153" s="9">
        <v>153.5</v>
      </c>
      <c r="K1153" s="9"/>
      <c r="L1153" s="13">
        <f t="shared" si="18"/>
        <v>25.5833333333333</v>
      </c>
      <c r="M1153" s="9"/>
    </row>
    <row r="1154" spans="1:13">
      <c r="A1154" s="9" t="str">
        <f t="array" ref="A1154">IF(J1154&gt;0,TEXT(SUMPRODUCT(($F$4:$F$2499=$F1154)*($L$4:$L$2499&gt;$L1154))+1,"00"),"")</f>
        <v>46</v>
      </c>
      <c r="B1154" s="9" t="s">
        <v>2408</v>
      </c>
      <c r="C1154" s="9" t="s">
        <v>2409</v>
      </c>
      <c r="D1154" s="9" t="s">
        <v>2319</v>
      </c>
      <c r="E1154" s="9" t="s">
        <v>2320</v>
      </c>
      <c r="F1154" s="9" t="s">
        <v>2321</v>
      </c>
      <c r="G1154" s="9">
        <v>1</v>
      </c>
      <c r="H1154" s="9">
        <v>75</v>
      </c>
      <c r="I1154" s="9">
        <v>74</v>
      </c>
      <c r="J1154" s="9">
        <v>149</v>
      </c>
      <c r="K1154" s="9"/>
      <c r="L1154" s="13">
        <f t="shared" si="18"/>
        <v>24.8333333333333</v>
      </c>
      <c r="M1154" s="9"/>
    </row>
    <row r="1155" spans="1:13">
      <c r="A1155" s="9" t="str">
        <f t="array" ref="A1155">IF(J1155&gt;0,TEXT(SUMPRODUCT(($F$4:$F$2499=$F1155)*($L$4:$L$2499&gt;$L1155))+1,"00"),"")</f>
        <v>46</v>
      </c>
      <c r="B1155" s="9" t="s">
        <v>1689</v>
      </c>
      <c r="C1155" s="9" t="s">
        <v>2410</v>
      </c>
      <c r="D1155" s="9" t="s">
        <v>2319</v>
      </c>
      <c r="E1155" s="9" t="s">
        <v>2320</v>
      </c>
      <c r="F1155" s="9" t="s">
        <v>2321</v>
      </c>
      <c r="G1155" s="9">
        <v>1</v>
      </c>
      <c r="H1155" s="9">
        <v>67</v>
      </c>
      <c r="I1155" s="9">
        <v>82</v>
      </c>
      <c r="J1155" s="9">
        <v>149</v>
      </c>
      <c r="K1155" s="9"/>
      <c r="L1155" s="13">
        <f t="shared" si="18"/>
        <v>24.8333333333333</v>
      </c>
      <c r="M1155" s="9"/>
    </row>
    <row r="1156" spans="1:13">
      <c r="A1156" s="9" t="str">
        <f t="array" ref="A1156">IF(J1156&gt;0,TEXT(SUMPRODUCT(($F$4:$F$2499=$F1156)*($L$4:$L$2499&gt;$L1156))+1,"00"),"")</f>
        <v>48</v>
      </c>
      <c r="B1156" s="9" t="s">
        <v>2411</v>
      </c>
      <c r="C1156" s="9" t="s">
        <v>2412</v>
      </c>
      <c r="D1156" s="9" t="s">
        <v>2319</v>
      </c>
      <c r="E1156" s="9" t="s">
        <v>2320</v>
      </c>
      <c r="F1156" s="9" t="s">
        <v>2321</v>
      </c>
      <c r="G1156" s="9">
        <v>1</v>
      </c>
      <c r="H1156" s="9">
        <v>89.5</v>
      </c>
      <c r="I1156" s="9">
        <v>59</v>
      </c>
      <c r="J1156" s="9">
        <v>148.5</v>
      </c>
      <c r="K1156" s="9"/>
      <c r="L1156" s="13">
        <f t="shared" si="18"/>
        <v>24.75</v>
      </c>
      <c r="M1156" s="9"/>
    </row>
    <row r="1157" spans="1:13">
      <c r="A1157" s="9" t="str">
        <f t="array" ref="A1157">IF(J1157&gt;0,TEXT(SUMPRODUCT(($F$4:$F$2499=$F1157)*($L$4:$L$2499&gt;$L1157))+1,"00"),"")</f>
        <v>49</v>
      </c>
      <c r="B1157" s="9" t="s">
        <v>2413</v>
      </c>
      <c r="C1157" s="9" t="s">
        <v>2414</v>
      </c>
      <c r="D1157" s="9" t="s">
        <v>2319</v>
      </c>
      <c r="E1157" s="9" t="s">
        <v>2320</v>
      </c>
      <c r="F1157" s="9" t="s">
        <v>2321</v>
      </c>
      <c r="G1157" s="9">
        <v>1</v>
      </c>
      <c r="H1157" s="9">
        <v>81</v>
      </c>
      <c r="I1157" s="9">
        <v>64</v>
      </c>
      <c r="J1157" s="9">
        <v>145</v>
      </c>
      <c r="K1157" s="9"/>
      <c r="L1157" s="13">
        <f t="shared" ref="L1157:L1220" si="19">(J1157/3+K1157)*0.5</f>
        <v>24.1666666666667</v>
      </c>
      <c r="M1157" s="9"/>
    </row>
    <row r="1158" spans="1:13">
      <c r="A1158" s="9" t="str">
        <f t="array" ref="A1158">IF(J1158&gt;0,TEXT(SUMPRODUCT(($F$4:$F$2499=$F1158)*($L$4:$L$2499&gt;$L1158))+1,"00"),"")</f>
        <v>50</v>
      </c>
      <c r="B1158" s="9" t="s">
        <v>2415</v>
      </c>
      <c r="C1158" s="9" t="s">
        <v>2416</v>
      </c>
      <c r="D1158" s="9" t="s">
        <v>2319</v>
      </c>
      <c r="E1158" s="9" t="s">
        <v>2320</v>
      </c>
      <c r="F1158" s="9" t="s">
        <v>2321</v>
      </c>
      <c r="G1158" s="9">
        <v>1</v>
      </c>
      <c r="H1158" s="9">
        <v>78.5</v>
      </c>
      <c r="I1158" s="9">
        <v>64</v>
      </c>
      <c r="J1158" s="9">
        <v>142.5</v>
      </c>
      <c r="K1158" s="9"/>
      <c r="L1158" s="13">
        <f t="shared" si="19"/>
        <v>23.75</v>
      </c>
      <c r="M1158" s="9"/>
    </row>
    <row r="1159" spans="1:13">
      <c r="A1159" s="9" t="str">
        <f t="array" ref="A1159">IF(J1159&gt;0,TEXT(SUMPRODUCT(($F$4:$F$2499=$F1159)*($L$4:$L$2499&gt;$L1159))+1,"00"),"")</f>
        <v>51</v>
      </c>
      <c r="B1159" s="9" t="s">
        <v>2417</v>
      </c>
      <c r="C1159" s="9" t="s">
        <v>2418</v>
      </c>
      <c r="D1159" s="9" t="s">
        <v>2319</v>
      </c>
      <c r="E1159" s="9" t="s">
        <v>2320</v>
      </c>
      <c r="F1159" s="9" t="s">
        <v>2321</v>
      </c>
      <c r="G1159" s="9">
        <v>1</v>
      </c>
      <c r="H1159" s="9">
        <v>88.5</v>
      </c>
      <c r="I1159" s="9">
        <v>53</v>
      </c>
      <c r="J1159" s="9">
        <v>141.5</v>
      </c>
      <c r="K1159" s="9"/>
      <c r="L1159" s="13">
        <f t="shared" si="19"/>
        <v>23.5833333333333</v>
      </c>
      <c r="M1159" s="9"/>
    </row>
    <row r="1160" spans="1:13">
      <c r="A1160" s="9" t="str">
        <f t="array" ref="A1160">IF(J1160&gt;0,TEXT(SUMPRODUCT(($F$4:$F$2499=$F1160)*($L$4:$L$2499&gt;$L1160))+1,"00"),"")</f>
        <v>52</v>
      </c>
      <c r="B1160" s="9" t="s">
        <v>2419</v>
      </c>
      <c r="C1160" s="9" t="s">
        <v>2420</v>
      </c>
      <c r="D1160" s="9" t="s">
        <v>2319</v>
      </c>
      <c r="E1160" s="9" t="s">
        <v>2320</v>
      </c>
      <c r="F1160" s="9" t="s">
        <v>2321</v>
      </c>
      <c r="G1160" s="9">
        <v>1</v>
      </c>
      <c r="H1160" s="9">
        <v>59</v>
      </c>
      <c r="I1160" s="9">
        <v>76.5</v>
      </c>
      <c r="J1160" s="9">
        <v>135.5</v>
      </c>
      <c r="K1160" s="9"/>
      <c r="L1160" s="13">
        <f t="shared" si="19"/>
        <v>22.5833333333333</v>
      </c>
      <c r="M1160" s="9"/>
    </row>
    <row r="1161" spans="1:13">
      <c r="A1161" s="9" t="str">
        <f t="array" ref="A1161">IF(J1161&gt;0,TEXT(SUMPRODUCT(($F$4:$F$2499=$F1161)*($L$4:$L$2499&gt;$L1161))+1,"00"),"")</f>
        <v>53</v>
      </c>
      <c r="B1161" s="9" t="s">
        <v>2421</v>
      </c>
      <c r="C1161" s="9" t="s">
        <v>2422</v>
      </c>
      <c r="D1161" s="9" t="s">
        <v>2319</v>
      </c>
      <c r="E1161" s="9" t="s">
        <v>2320</v>
      </c>
      <c r="F1161" s="9" t="s">
        <v>2321</v>
      </c>
      <c r="G1161" s="9">
        <v>1</v>
      </c>
      <c r="H1161" s="9">
        <v>78</v>
      </c>
      <c r="I1161" s="9">
        <v>55</v>
      </c>
      <c r="J1161" s="9">
        <v>133</v>
      </c>
      <c r="K1161" s="9"/>
      <c r="L1161" s="13">
        <f t="shared" si="19"/>
        <v>22.1666666666667</v>
      </c>
      <c r="M1161" s="9"/>
    </row>
    <row r="1162" spans="1:13">
      <c r="A1162" s="9" t="str">
        <f t="array" ref="A1162">IF(J1162&gt;0,TEXT(SUMPRODUCT(($F$4:$F$2499=$F1162)*($L$4:$L$2499&gt;$L1162))+1,"00"),"")</f>
        <v>54</v>
      </c>
      <c r="B1162" s="9" t="s">
        <v>2423</v>
      </c>
      <c r="C1162" s="9" t="s">
        <v>2424</v>
      </c>
      <c r="D1162" s="9" t="s">
        <v>2319</v>
      </c>
      <c r="E1162" s="9" t="s">
        <v>2320</v>
      </c>
      <c r="F1162" s="9" t="s">
        <v>2321</v>
      </c>
      <c r="G1162" s="9">
        <v>1</v>
      </c>
      <c r="H1162" s="9">
        <v>62.5</v>
      </c>
      <c r="I1162" s="9">
        <v>67.5</v>
      </c>
      <c r="J1162" s="9">
        <v>130</v>
      </c>
      <c r="K1162" s="9"/>
      <c r="L1162" s="13">
        <f t="shared" si="19"/>
        <v>21.6666666666667</v>
      </c>
      <c r="M1162" s="9"/>
    </row>
    <row r="1163" spans="1:13">
      <c r="A1163" s="9" t="str">
        <f t="array" ref="A1163">IF(J1163&gt;0,TEXT(SUMPRODUCT(($F$4:$F$2499=$F1163)*($L$4:$L$2499&gt;$L1163))+1,"00"),"")</f>
        <v>55</v>
      </c>
      <c r="B1163" s="9" t="s">
        <v>2425</v>
      </c>
      <c r="C1163" s="9" t="s">
        <v>2426</v>
      </c>
      <c r="D1163" s="9" t="s">
        <v>2319</v>
      </c>
      <c r="E1163" s="9" t="s">
        <v>2320</v>
      </c>
      <c r="F1163" s="9" t="s">
        <v>2321</v>
      </c>
      <c r="G1163" s="9">
        <v>1</v>
      </c>
      <c r="H1163" s="9">
        <v>64</v>
      </c>
      <c r="I1163" s="9">
        <v>65</v>
      </c>
      <c r="J1163" s="9">
        <v>129</v>
      </c>
      <c r="K1163" s="9"/>
      <c r="L1163" s="13">
        <f t="shared" si="19"/>
        <v>21.5</v>
      </c>
      <c r="M1163" s="9"/>
    </row>
    <row r="1164" spans="1:13">
      <c r="A1164" s="9" t="str">
        <f t="array" ref="A1164">IF(J1164&gt;0,TEXT(SUMPRODUCT(($F$4:$F$2499=$F1164)*($L$4:$L$2499&gt;$L1164))+1,"00"),"")</f>
        <v>56</v>
      </c>
      <c r="B1164" s="9" t="s">
        <v>2427</v>
      </c>
      <c r="C1164" s="9" t="s">
        <v>2428</v>
      </c>
      <c r="D1164" s="9" t="s">
        <v>2319</v>
      </c>
      <c r="E1164" s="9" t="s">
        <v>2320</v>
      </c>
      <c r="F1164" s="9" t="s">
        <v>2321</v>
      </c>
      <c r="G1164" s="9">
        <v>1</v>
      </c>
      <c r="H1164" s="9">
        <v>75.5</v>
      </c>
      <c r="I1164" s="9">
        <v>49</v>
      </c>
      <c r="J1164" s="9">
        <v>124.5</v>
      </c>
      <c r="K1164" s="9"/>
      <c r="L1164" s="13">
        <f t="shared" si="19"/>
        <v>20.75</v>
      </c>
      <c r="M1164" s="9"/>
    </row>
    <row r="1165" spans="1:13">
      <c r="A1165" s="9" t="str">
        <f t="array" ref="A1165">IF(J1165&gt;0,TEXT(SUMPRODUCT(($F$4:$F$2499=$F1165)*($L$4:$L$2499&gt;$L1165))+1,"00"),"")</f>
        <v>57</v>
      </c>
      <c r="B1165" s="9" t="s">
        <v>2429</v>
      </c>
      <c r="C1165" s="9" t="s">
        <v>2430</v>
      </c>
      <c r="D1165" s="9" t="s">
        <v>2319</v>
      </c>
      <c r="E1165" s="9" t="s">
        <v>2320</v>
      </c>
      <c r="F1165" s="9" t="s">
        <v>2321</v>
      </c>
      <c r="G1165" s="9">
        <v>1</v>
      </c>
      <c r="H1165" s="9">
        <v>72.5</v>
      </c>
      <c r="I1165" s="9">
        <v>50</v>
      </c>
      <c r="J1165" s="9">
        <v>122.5</v>
      </c>
      <c r="K1165" s="9"/>
      <c r="L1165" s="13">
        <f t="shared" si="19"/>
        <v>20.4166666666667</v>
      </c>
      <c r="M1165" s="9"/>
    </row>
    <row r="1166" spans="1:13">
      <c r="A1166" s="9" t="str">
        <f t="array" ref="A1166">IF(J1166&gt;0,TEXT(SUMPRODUCT(($F$4:$F$2499=$F1166)*($L$4:$L$2499&gt;$L1166))+1,"00"),"")</f>
        <v>58</v>
      </c>
      <c r="B1166" s="9" t="s">
        <v>2431</v>
      </c>
      <c r="C1166" s="9" t="s">
        <v>2432</v>
      </c>
      <c r="D1166" s="9" t="s">
        <v>2319</v>
      </c>
      <c r="E1166" s="9" t="s">
        <v>2320</v>
      </c>
      <c r="F1166" s="9" t="s">
        <v>2321</v>
      </c>
      <c r="G1166" s="9">
        <v>1</v>
      </c>
      <c r="H1166" s="9">
        <v>71</v>
      </c>
      <c r="I1166" s="9">
        <v>50</v>
      </c>
      <c r="J1166" s="9">
        <v>121</v>
      </c>
      <c r="K1166" s="9"/>
      <c r="L1166" s="13">
        <f t="shared" si="19"/>
        <v>20.1666666666667</v>
      </c>
      <c r="M1166" s="9"/>
    </row>
    <row r="1167" spans="1:13">
      <c r="A1167" s="9" t="str">
        <f t="array" ref="A1167">IF(J1167&gt;0,TEXT(SUMPRODUCT(($F$4:$F$2499=$F1167)*($L$4:$L$2499&gt;$L1167))+1,"00"),"")</f>
        <v>59</v>
      </c>
      <c r="B1167" s="9" t="s">
        <v>2433</v>
      </c>
      <c r="C1167" s="9" t="s">
        <v>2434</v>
      </c>
      <c r="D1167" s="9" t="s">
        <v>2319</v>
      </c>
      <c r="E1167" s="9" t="s">
        <v>2320</v>
      </c>
      <c r="F1167" s="9" t="s">
        <v>2321</v>
      </c>
      <c r="G1167" s="9">
        <v>1</v>
      </c>
      <c r="H1167" s="9">
        <v>71.5</v>
      </c>
      <c r="I1167" s="9">
        <v>41.5</v>
      </c>
      <c r="J1167" s="9">
        <v>113</v>
      </c>
      <c r="K1167" s="9"/>
      <c r="L1167" s="13">
        <f t="shared" si="19"/>
        <v>18.8333333333333</v>
      </c>
      <c r="M1167" s="9"/>
    </row>
    <row r="1168" spans="1:13">
      <c r="A1168" s="9" t="str">
        <f t="array" ref="A1168">IF(J1168&gt;0,TEXT(SUMPRODUCT(($F$4:$F$2499=$F1168)*($L$4:$L$2499&gt;$L1168))+1,"00"),"")</f>
        <v>60</v>
      </c>
      <c r="B1168" s="9" t="s">
        <v>2435</v>
      </c>
      <c r="C1168" s="9" t="s">
        <v>2436</v>
      </c>
      <c r="D1168" s="9" t="s">
        <v>2319</v>
      </c>
      <c r="E1168" s="9" t="s">
        <v>2320</v>
      </c>
      <c r="F1168" s="9" t="s">
        <v>2321</v>
      </c>
      <c r="G1168" s="9">
        <v>1</v>
      </c>
      <c r="H1168" s="9">
        <v>50.5</v>
      </c>
      <c r="I1168" s="9">
        <v>54</v>
      </c>
      <c r="J1168" s="9">
        <v>104.5</v>
      </c>
      <c r="K1168" s="9"/>
      <c r="L1168" s="13">
        <f t="shared" si="19"/>
        <v>17.4166666666667</v>
      </c>
      <c r="M1168" s="9"/>
    </row>
    <row r="1169" spans="1:13">
      <c r="A1169" s="9" t="str">
        <f t="array" ref="A1169">IF(J1169&gt;0,TEXT(SUMPRODUCT(($F$4:$F$2499=$F1169)*($L$4:$L$2499&gt;$L1169))+1,"00"),"")</f>
        <v>61</v>
      </c>
      <c r="B1169" s="9" t="s">
        <v>2437</v>
      </c>
      <c r="C1169" s="9" t="s">
        <v>2438</v>
      </c>
      <c r="D1169" s="9" t="s">
        <v>2319</v>
      </c>
      <c r="E1169" s="9" t="s">
        <v>2320</v>
      </c>
      <c r="F1169" s="9" t="s">
        <v>2321</v>
      </c>
      <c r="G1169" s="9">
        <v>1</v>
      </c>
      <c r="H1169" s="9">
        <v>56</v>
      </c>
      <c r="I1169" s="9">
        <v>47</v>
      </c>
      <c r="J1169" s="9">
        <v>103</v>
      </c>
      <c r="K1169" s="9"/>
      <c r="L1169" s="13">
        <f t="shared" si="19"/>
        <v>17.1666666666667</v>
      </c>
      <c r="M1169" s="9"/>
    </row>
    <row r="1170" spans="1:13">
      <c r="A1170" s="9" t="str">
        <f t="array" ref="A1170">IF(J1170&gt;0,TEXT(SUMPRODUCT(($F$4:$F$2499=$F1170)*($L$4:$L$2499&gt;$L1170))+1,"00"),"")</f>
        <v>62</v>
      </c>
      <c r="B1170" s="9" t="s">
        <v>2439</v>
      </c>
      <c r="C1170" s="9" t="s">
        <v>2440</v>
      </c>
      <c r="D1170" s="9" t="s">
        <v>2319</v>
      </c>
      <c r="E1170" s="9" t="s">
        <v>2320</v>
      </c>
      <c r="F1170" s="9" t="s">
        <v>2321</v>
      </c>
      <c r="G1170" s="9">
        <v>1</v>
      </c>
      <c r="H1170" s="9">
        <v>55.5</v>
      </c>
      <c r="I1170" s="9">
        <v>41</v>
      </c>
      <c r="J1170" s="9">
        <v>96.5</v>
      </c>
      <c r="K1170" s="9"/>
      <c r="L1170" s="13">
        <f t="shared" si="19"/>
        <v>16.0833333333333</v>
      </c>
      <c r="M1170" s="9"/>
    </row>
    <row r="1171" spans="1:13">
      <c r="A1171" s="9" t="str">
        <f t="array" ref="A1171">IF(J1171&gt;0,TEXT(SUMPRODUCT(($F$4:$F$2499=$F1171)*($L$4:$L$2499&gt;$L1171))+1,"00"),"")</f>
        <v/>
      </c>
      <c r="B1171" s="9" t="s">
        <v>2441</v>
      </c>
      <c r="C1171" s="9" t="s">
        <v>2442</v>
      </c>
      <c r="D1171" s="9" t="s">
        <v>2319</v>
      </c>
      <c r="E1171" s="9" t="s">
        <v>2320</v>
      </c>
      <c r="F1171" s="9" t="s">
        <v>2321</v>
      </c>
      <c r="G1171" s="9">
        <v>1</v>
      </c>
      <c r="H1171" s="9">
        <v>0</v>
      </c>
      <c r="I1171" s="9">
        <v>0</v>
      </c>
      <c r="J1171" s="9">
        <v>0</v>
      </c>
      <c r="K1171" s="9"/>
      <c r="L1171" s="13">
        <f t="shared" si="19"/>
        <v>0</v>
      </c>
      <c r="M1171" s="9" t="s">
        <v>86</v>
      </c>
    </row>
    <row r="1172" spans="1:13">
      <c r="A1172" s="9" t="str">
        <f t="array" ref="A1172">IF(J1172&gt;0,TEXT(SUMPRODUCT(($F$4:$F$2499=$F1172)*($L$4:$L$2499&gt;$L1172))+1,"00"),"")</f>
        <v/>
      </c>
      <c r="B1172" s="9" t="s">
        <v>2443</v>
      </c>
      <c r="C1172" s="9" t="s">
        <v>2444</v>
      </c>
      <c r="D1172" s="9" t="s">
        <v>2319</v>
      </c>
      <c r="E1172" s="9" t="s">
        <v>2320</v>
      </c>
      <c r="F1172" s="9" t="s">
        <v>2321</v>
      </c>
      <c r="G1172" s="9">
        <v>1</v>
      </c>
      <c r="H1172" s="9">
        <v>0</v>
      </c>
      <c r="I1172" s="9">
        <v>0</v>
      </c>
      <c r="J1172" s="9">
        <v>0</v>
      </c>
      <c r="K1172" s="9"/>
      <c r="L1172" s="13">
        <f t="shared" si="19"/>
        <v>0</v>
      </c>
      <c r="M1172" s="9" t="s">
        <v>86</v>
      </c>
    </row>
    <row r="1173" spans="1:13">
      <c r="A1173" s="9" t="str">
        <f t="array" ref="A1173">IF(J1173&gt;0,TEXT(SUMPRODUCT(($F$4:$F$2499=$F1173)*($L$4:$L$2499&gt;$L1173))+1,"00"),"")</f>
        <v/>
      </c>
      <c r="B1173" s="9" t="s">
        <v>2445</v>
      </c>
      <c r="C1173" s="9" t="s">
        <v>2446</v>
      </c>
      <c r="D1173" s="9" t="s">
        <v>2319</v>
      </c>
      <c r="E1173" s="9" t="s">
        <v>2320</v>
      </c>
      <c r="F1173" s="9" t="s">
        <v>2321</v>
      </c>
      <c r="G1173" s="9">
        <v>1</v>
      </c>
      <c r="H1173" s="9">
        <v>0</v>
      </c>
      <c r="I1173" s="9">
        <v>0</v>
      </c>
      <c r="J1173" s="9">
        <v>0</v>
      </c>
      <c r="K1173" s="9"/>
      <c r="L1173" s="13">
        <f t="shared" si="19"/>
        <v>0</v>
      </c>
      <c r="M1173" s="9" t="s">
        <v>86</v>
      </c>
    </row>
    <row r="1174" spans="1:13">
      <c r="A1174" s="9" t="str">
        <f t="array" ref="A1174">IF(J1174&gt;0,TEXT(SUMPRODUCT(($F$4:$F$2499=$F1174)*($L$4:$L$2499&gt;$L1174))+1,"00"),"")</f>
        <v/>
      </c>
      <c r="B1174" s="9" t="s">
        <v>2447</v>
      </c>
      <c r="C1174" s="9" t="s">
        <v>2448</v>
      </c>
      <c r="D1174" s="9" t="s">
        <v>2319</v>
      </c>
      <c r="E1174" s="9" t="s">
        <v>2320</v>
      </c>
      <c r="F1174" s="9" t="s">
        <v>2321</v>
      </c>
      <c r="G1174" s="9">
        <v>1</v>
      </c>
      <c r="H1174" s="9">
        <v>0</v>
      </c>
      <c r="I1174" s="9">
        <v>0</v>
      </c>
      <c r="J1174" s="9">
        <v>0</v>
      </c>
      <c r="K1174" s="9"/>
      <c r="L1174" s="13">
        <f t="shared" si="19"/>
        <v>0</v>
      </c>
      <c r="M1174" s="9" t="s">
        <v>86</v>
      </c>
    </row>
    <row r="1175" spans="1:13">
      <c r="A1175" s="9" t="str">
        <f t="array" ref="A1175">IF(J1175&gt;0,TEXT(SUMPRODUCT(($F$4:$F$2499=$F1175)*($L$4:$L$2499&gt;$L1175))+1,"00"),"")</f>
        <v/>
      </c>
      <c r="B1175" s="9" t="s">
        <v>2449</v>
      </c>
      <c r="C1175" s="9" t="s">
        <v>2450</v>
      </c>
      <c r="D1175" s="9" t="s">
        <v>2319</v>
      </c>
      <c r="E1175" s="9" t="s">
        <v>2320</v>
      </c>
      <c r="F1175" s="9" t="s">
        <v>2321</v>
      </c>
      <c r="G1175" s="9">
        <v>1</v>
      </c>
      <c r="H1175" s="9">
        <v>0</v>
      </c>
      <c r="I1175" s="9">
        <v>0</v>
      </c>
      <c r="J1175" s="9">
        <v>0</v>
      </c>
      <c r="K1175" s="9"/>
      <c r="L1175" s="13">
        <f t="shared" si="19"/>
        <v>0</v>
      </c>
      <c r="M1175" s="9" t="s">
        <v>86</v>
      </c>
    </row>
    <row r="1176" spans="1:13">
      <c r="A1176" s="9" t="str">
        <f t="array" ref="A1176">IF(J1176&gt;0,TEXT(SUMPRODUCT(($F$4:$F$2499=$F1176)*($L$4:$L$2499&gt;$L1176))+1,"00"),"")</f>
        <v/>
      </c>
      <c r="B1176" s="9" t="s">
        <v>2451</v>
      </c>
      <c r="C1176" s="9" t="s">
        <v>2452</v>
      </c>
      <c r="D1176" s="9" t="s">
        <v>2319</v>
      </c>
      <c r="E1176" s="9" t="s">
        <v>2320</v>
      </c>
      <c r="F1176" s="9" t="s">
        <v>2321</v>
      </c>
      <c r="G1176" s="9">
        <v>1</v>
      </c>
      <c r="H1176" s="9">
        <v>0</v>
      </c>
      <c r="I1176" s="9">
        <v>0</v>
      </c>
      <c r="J1176" s="9">
        <v>0</v>
      </c>
      <c r="K1176" s="9"/>
      <c r="L1176" s="13">
        <f t="shared" si="19"/>
        <v>0</v>
      </c>
      <c r="M1176" s="9" t="s">
        <v>86</v>
      </c>
    </row>
    <row r="1177" spans="1:13">
      <c r="A1177" s="9" t="str">
        <f t="array" ref="A1177">IF(J1177&gt;0,TEXT(SUMPRODUCT(($F$4:$F$2499=$F1177)*($L$4:$L$2499&gt;$L1177))+1,"00"),"")</f>
        <v/>
      </c>
      <c r="B1177" s="9" t="s">
        <v>2453</v>
      </c>
      <c r="C1177" s="9" t="s">
        <v>2454</v>
      </c>
      <c r="D1177" s="9" t="s">
        <v>2319</v>
      </c>
      <c r="E1177" s="9" t="s">
        <v>2320</v>
      </c>
      <c r="F1177" s="9" t="s">
        <v>2321</v>
      </c>
      <c r="G1177" s="9">
        <v>1</v>
      </c>
      <c r="H1177" s="9">
        <v>0</v>
      </c>
      <c r="I1177" s="9">
        <v>0</v>
      </c>
      <c r="J1177" s="9">
        <v>0</v>
      </c>
      <c r="K1177" s="9"/>
      <c r="L1177" s="13">
        <f t="shared" si="19"/>
        <v>0</v>
      </c>
      <c r="M1177" s="9" t="s">
        <v>86</v>
      </c>
    </row>
    <row r="1178" spans="1:13">
      <c r="A1178" s="9" t="str">
        <f t="array" ref="A1178">IF(J1178&gt;0,TEXT(SUMPRODUCT(($F$4:$F$2499=$F1178)*($L$4:$L$2499&gt;$L1178))+1,"00"),"")</f>
        <v/>
      </c>
      <c r="B1178" s="9" t="s">
        <v>2455</v>
      </c>
      <c r="C1178" s="9" t="s">
        <v>2456</v>
      </c>
      <c r="D1178" s="9" t="s">
        <v>2319</v>
      </c>
      <c r="E1178" s="9" t="s">
        <v>2320</v>
      </c>
      <c r="F1178" s="9" t="s">
        <v>2321</v>
      </c>
      <c r="G1178" s="9">
        <v>1</v>
      </c>
      <c r="H1178" s="9">
        <v>0</v>
      </c>
      <c r="I1178" s="9">
        <v>0</v>
      </c>
      <c r="J1178" s="9">
        <v>0</v>
      </c>
      <c r="K1178" s="9"/>
      <c r="L1178" s="13">
        <f t="shared" si="19"/>
        <v>0</v>
      </c>
      <c r="M1178" s="9" t="s">
        <v>86</v>
      </c>
    </row>
    <row r="1179" spans="1:13">
      <c r="A1179" s="9" t="str">
        <f t="array" ref="A1179">IF(J1179&gt;0,TEXT(SUMPRODUCT(($F$4:$F$2499=$F1179)*($L$4:$L$2499&gt;$L1179))+1,"00"),"")</f>
        <v/>
      </c>
      <c r="B1179" s="9" t="s">
        <v>2457</v>
      </c>
      <c r="C1179" s="9" t="s">
        <v>2458</v>
      </c>
      <c r="D1179" s="9" t="s">
        <v>2319</v>
      </c>
      <c r="E1179" s="9" t="s">
        <v>2320</v>
      </c>
      <c r="F1179" s="9" t="s">
        <v>2321</v>
      </c>
      <c r="G1179" s="9">
        <v>1</v>
      </c>
      <c r="H1179" s="9">
        <v>0</v>
      </c>
      <c r="I1179" s="9">
        <v>0</v>
      </c>
      <c r="J1179" s="9">
        <v>0</v>
      </c>
      <c r="K1179" s="9"/>
      <c r="L1179" s="13">
        <f t="shared" si="19"/>
        <v>0</v>
      </c>
      <c r="M1179" s="9" t="s">
        <v>86</v>
      </c>
    </row>
    <row r="1180" spans="1:13">
      <c r="A1180" s="9" t="str">
        <f t="array" ref="A1180">IF(J1180&gt;0,TEXT(SUMPRODUCT(($F$4:$F$2499=$F1180)*($L$4:$L$2499&gt;$L1180))+1,"00"),"")</f>
        <v/>
      </c>
      <c r="B1180" s="9" t="s">
        <v>2459</v>
      </c>
      <c r="C1180" s="9" t="s">
        <v>2460</v>
      </c>
      <c r="D1180" s="9" t="s">
        <v>2319</v>
      </c>
      <c r="E1180" s="9" t="s">
        <v>2320</v>
      </c>
      <c r="F1180" s="9" t="s">
        <v>2321</v>
      </c>
      <c r="G1180" s="9">
        <v>1</v>
      </c>
      <c r="H1180" s="9">
        <v>0</v>
      </c>
      <c r="I1180" s="9">
        <v>0</v>
      </c>
      <c r="J1180" s="9">
        <v>0</v>
      </c>
      <c r="K1180" s="9"/>
      <c r="L1180" s="13">
        <f t="shared" si="19"/>
        <v>0</v>
      </c>
      <c r="M1180" s="9" t="s">
        <v>86</v>
      </c>
    </row>
    <row r="1181" spans="1:13">
      <c r="A1181" s="9" t="str">
        <f t="array" ref="A1181">IF(J1181&gt;0,TEXT(SUMPRODUCT(($F$4:$F$2499=$F1181)*($L$4:$L$2499&gt;$L1181))+1,"00"),"")</f>
        <v/>
      </c>
      <c r="B1181" s="9" t="s">
        <v>2461</v>
      </c>
      <c r="C1181" s="9" t="s">
        <v>2462</v>
      </c>
      <c r="D1181" s="9" t="s">
        <v>2319</v>
      </c>
      <c r="E1181" s="9" t="s">
        <v>2320</v>
      </c>
      <c r="F1181" s="9" t="s">
        <v>2321</v>
      </c>
      <c r="G1181" s="9">
        <v>1</v>
      </c>
      <c r="H1181" s="9">
        <v>0</v>
      </c>
      <c r="I1181" s="9">
        <v>0</v>
      </c>
      <c r="J1181" s="9">
        <v>0</v>
      </c>
      <c r="K1181" s="9"/>
      <c r="L1181" s="13">
        <f t="shared" si="19"/>
        <v>0</v>
      </c>
      <c r="M1181" s="9" t="s">
        <v>86</v>
      </c>
    </row>
    <row r="1182" spans="1:13">
      <c r="A1182" s="9" t="str">
        <f t="array" ref="A1182">IF(J1182&gt;0,TEXT(SUMPRODUCT(($F$4:$F$2499=$F1182)*($L$4:$L$2499&gt;$L1182))+1,"00"),"")</f>
        <v/>
      </c>
      <c r="B1182" s="9" t="s">
        <v>2463</v>
      </c>
      <c r="C1182" s="9" t="s">
        <v>2464</v>
      </c>
      <c r="D1182" s="9" t="s">
        <v>2319</v>
      </c>
      <c r="E1182" s="9" t="s">
        <v>2320</v>
      </c>
      <c r="F1182" s="9" t="s">
        <v>2321</v>
      </c>
      <c r="G1182" s="9">
        <v>1</v>
      </c>
      <c r="H1182" s="9">
        <v>0</v>
      </c>
      <c r="I1182" s="9">
        <v>0</v>
      </c>
      <c r="J1182" s="9">
        <v>0</v>
      </c>
      <c r="K1182" s="9"/>
      <c r="L1182" s="13">
        <f t="shared" si="19"/>
        <v>0</v>
      </c>
      <c r="M1182" s="9" t="s">
        <v>86</v>
      </c>
    </row>
    <row r="1183" spans="1:13">
      <c r="A1183" s="9" t="str">
        <f t="array" ref="A1183">IF(J1183&gt;0,TEXT(SUMPRODUCT(($F$4:$F$2499=$F1183)*($L$4:$L$2499&gt;$L1183))+1,"00"),"")</f>
        <v/>
      </c>
      <c r="B1183" s="9" t="s">
        <v>2465</v>
      </c>
      <c r="C1183" s="9" t="s">
        <v>2466</v>
      </c>
      <c r="D1183" s="9" t="s">
        <v>2319</v>
      </c>
      <c r="E1183" s="9" t="s">
        <v>2320</v>
      </c>
      <c r="F1183" s="9" t="s">
        <v>2321</v>
      </c>
      <c r="G1183" s="9">
        <v>1</v>
      </c>
      <c r="H1183" s="9">
        <v>0</v>
      </c>
      <c r="I1183" s="9">
        <v>0</v>
      </c>
      <c r="J1183" s="9">
        <v>0</v>
      </c>
      <c r="K1183" s="9"/>
      <c r="L1183" s="13">
        <f t="shared" si="19"/>
        <v>0</v>
      </c>
      <c r="M1183" s="9" t="s">
        <v>86</v>
      </c>
    </row>
    <row r="1184" spans="1:13">
      <c r="A1184" s="9" t="str">
        <f t="array" ref="A1184">IF(J1184&gt;0,TEXT(SUMPRODUCT(($F$4:$F$2499=$F1184)*($L$4:$L$2499&gt;$L1184))+1,"00"),"")</f>
        <v/>
      </c>
      <c r="B1184" s="9" t="s">
        <v>2467</v>
      </c>
      <c r="C1184" s="9" t="s">
        <v>2468</v>
      </c>
      <c r="D1184" s="9" t="s">
        <v>2319</v>
      </c>
      <c r="E1184" s="9" t="s">
        <v>2320</v>
      </c>
      <c r="F1184" s="9" t="s">
        <v>2321</v>
      </c>
      <c r="G1184" s="9">
        <v>1</v>
      </c>
      <c r="H1184" s="9">
        <v>0</v>
      </c>
      <c r="I1184" s="9">
        <v>0</v>
      </c>
      <c r="J1184" s="9">
        <v>0</v>
      </c>
      <c r="K1184" s="9"/>
      <c r="L1184" s="13">
        <f t="shared" si="19"/>
        <v>0</v>
      </c>
      <c r="M1184" s="9" t="s">
        <v>86</v>
      </c>
    </row>
    <row r="1185" spans="1:13">
      <c r="A1185" s="9" t="str">
        <f t="array" ref="A1185">IF(J1185&gt;0,TEXT(SUMPRODUCT(($F$4:$F$2499=$F1185)*($L$4:$L$2499&gt;$L1185))+1,"00"),"")</f>
        <v/>
      </c>
      <c r="B1185" s="9" t="s">
        <v>2469</v>
      </c>
      <c r="C1185" s="9" t="s">
        <v>2470</v>
      </c>
      <c r="D1185" s="9" t="s">
        <v>2319</v>
      </c>
      <c r="E1185" s="9" t="s">
        <v>2320</v>
      </c>
      <c r="F1185" s="9" t="s">
        <v>2321</v>
      </c>
      <c r="G1185" s="9">
        <v>1</v>
      </c>
      <c r="H1185" s="9">
        <v>0</v>
      </c>
      <c r="I1185" s="9">
        <v>0</v>
      </c>
      <c r="J1185" s="9">
        <v>0</v>
      </c>
      <c r="K1185" s="9"/>
      <c r="L1185" s="13">
        <f t="shared" si="19"/>
        <v>0</v>
      </c>
      <c r="M1185" s="9" t="s">
        <v>86</v>
      </c>
    </row>
    <row r="1186" spans="1:13">
      <c r="A1186" s="9" t="str">
        <f t="array" ref="A1186">IF(J1186&gt;0,TEXT(SUMPRODUCT(($F$4:$F$2499=$F1186)*($L$4:$L$2499&gt;$L1186))+1,"00"),"")</f>
        <v/>
      </c>
      <c r="B1186" s="9" t="s">
        <v>2471</v>
      </c>
      <c r="C1186" s="9" t="s">
        <v>2472</v>
      </c>
      <c r="D1186" s="9" t="s">
        <v>2319</v>
      </c>
      <c r="E1186" s="9" t="s">
        <v>2320</v>
      </c>
      <c r="F1186" s="9" t="s">
        <v>2321</v>
      </c>
      <c r="G1186" s="9">
        <v>1</v>
      </c>
      <c r="H1186" s="9">
        <v>0</v>
      </c>
      <c r="I1186" s="9">
        <v>0</v>
      </c>
      <c r="J1186" s="9">
        <v>0</v>
      </c>
      <c r="K1186" s="9"/>
      <c r="L1186" s="13">
        <f t="shared" si="19"/>
        <v>0</v>
      </c>
      <c r="M1186" s="9" t="s">
        <v>86</v>
      </c>
    </row>
    <row r="1187" spans="1:13">
      <c r="A1187" s="9" t="str">
        <f t="array" ref="A1187">IF(J1187&gt;0,TEXT(SUMPRODUCT(($F$4:$F$2499=$F1187)*($L$4:$L$2499&gt;$L1187))+1,"00"),"")</f>
        <v/>
      </c>
      <c r="B1187" s="9" t="s">
        <v>2473</v>
      </c>
      <c r="C1187" s="9" t="s">
        <v>2474</v>
      </c>
      <c r="D1187" s="9" t="s">
        <v>2319</v>
      </c>
      <c r="E1187" s="9" t="s">
        <v>2320</v>
      </c>
      <c r="F1187" s="9" t="s">
        <v>2321</v>
      </c>
      <c r="G1187" s="9">
        <v>1</v>
      </c>
      <c r="H1187" s="9">
        <v>0</v>
      </c>
      <c r="I1187" s="9">
        <v>0</v>
      </c>
      <c r="J1187" s="9">
        <v>0</v>
      </c>
      <c r="K1187" s="9"/>
      <c r="L1187" s="13">
        <f t="shared" si="19"/>
        <v>0</v>
      </c>
      <c r="M1187" s="9" t="s">
        <v>86</v>
      </c>
    </row>
    <row r="1188" spans="1:13">
      <c r="A1188" s="9" t="str">
        <f t="array" ref="A1188">IF(J1188&gt;0,TEXT(SUMPRODUCT(($F$4:$F$2499=$F1188)*($L$4:$L$2499&gt;$L1188))+1,"00"),"")</f>
        <v/>
      </c>
      <c r="B1188" s="9" t="s">
        <v>1560</v>
      </c>
      <c r="C1188" s="9" t="s">
        <v>2475</v>
      </c>
      <c r="D1188" s="9" t="s">
        <v>2319</v>
      </c>
      <c r="E1188" s="9" t="s">
        <v>2320</v>
      </c>
      <c r="F1188" s="9" t="s">
        <v>2321</v>
      </c>
      <c r="G1188" s="9">
        <v>1</v>
      </c>
      <c r="H1188" s="9">
        <v>0</v>
      </c>
      <c r="I1188" s="9">
        <v>0</v>
      </c>
      <c r="J1188" s="9">
        <v>0</v>
      </c>
      <c r="K1188" s="9"/>
      <c r="L1188" s="13">
        <f t="shared" si="19"/>
        <v>0</v>
      </c>
      <c r="M1188" s="9" t="s">
        <v>86</v>
      </c>
    </row>
    <row r="1189" spans="1:13">
      <c r="A1189" s="9" t="str">
        <f t="array" ref="A1189">IF(J1189&gt;0,TEXT(SUMPRODUCT(($F$4:$F$2499=$F1189)*($L$4:$L$2499&gt;$L1189))+1,"00"),"")</f>
        <v/>
      </c>
      <c r="B1189" s="9" t="s">
        <v>2476</v>
      </c>
      <c r="C1189" s="9" t="s">
        <v>2477</v>
      </c>
      <c r="D1189" s="9" t="s">
        <v>2319</v>
      </c>
      <c r="E1189" s="9" t="s">
        <v>2320</v>
      </c>
      <c r="F1189" s="9" t="s">
        <v>2321</v>
      </c>
      <c r="G1189" s="9">
        <v>1</v>
      </c>
      <c r="H1189" s="9">
        <v>0</v>
      </c>
      <c r="I1189" s="9">
        <v>0</v>
      </c>
      <c r="J1189" s="9">
        <v>0</v>
      </c>
      <c r="K1189" s="9"/>
      <c r="L1189" s="13">
        <f t="shared" si="19"/>
        <v>0</v>
      </c>
      <c r="M1189" s="9" t="s">
        <v>86</v>
      </c>
    </row>
    <row r="1190" spans="1:13">
      <c r="A1190" s="9" t="str">
        <f t="array" ref="A1190">IF(J1190&gt;0,TEXT(SUMPRODUCT(($F$4:$F$2499=$F1190)*($L$4:$L$2499&gt;$L1190))+1,"00"),"")</f>
        <v/>
      </c>
      <c r="B1190" s="9" t="s">
        <v>2478</v>
      </c>
      <c r="C1190" s="9" t="s">
        <v>2479</v>
      </c>
      <c r="D1190" s="9" t="s">
        <v>2319</v>
      </c>
      <c r="E1190" s="9" t="s">
        <v>2320</v>
      </c>
      <c r="F1190" s="9" t="s">
        <v>2321</v>
      </c>
      <c r="G1190" s="9">
        <v>1</v>
      </c>
      <c r="H1190" s="9">
        <v>0</v>
      </c>
      <c r="I1190" s="9">
        <v>0</v>
      </c>
      <c r="J1190" s="9">
        <v>0</v>
      </c>
      <c r="K1190" s="9"/>
      <c r="L1190" s="13">
        <f t="shared" si="19"/>
        <v>0</v>
      </c>
      <c r="M1190" s="9" t="s">
        <v>86</v>
      </c>
    </row>
    <row r="1191" spans="1:13">
      <c r="A1191" s="9" t="str">
        <f t="array" ref="A1191">IF(J1191&gt;0,TEXT(SUMPRODUCT(($F$4:$F$2499=$F1191)*($L$4:$L$2499&gt;$L1191))+1,"00"),"")</f>
        <v/>
      </c>
      <c r="B1191" s="9" t="s">
        <v>2480</v>
      </c>
      <c r="C1191" s="9" t="s">
        <v>2481</v>
      </c>
      <c r="D1191" s="9" t="s">
        <v>2319</v>
      </c>
      <c r="E1191" s="9" t="s">
        <v>2320</v>
      </c>
      <c r="F1191" s="9" t="s">
        <v>2321</v>
      </c>
      <c r="G1191" s="9">
        <v>1</v>
      </c>
      <c r="H1191" s="9">
        <v>0</v>
      </c>
      <c r="I1191" s="9">
        <v>0</v>
      </c>
      <c r="J1191" s="9">
        <v>0</v>
      </c>
      <c r="K1191" s="9"/>
      <c r="L1191" s="13">
        <f t="shared" si="19"/>
        <v>0</v>
      </c>
      <c r="M1191" s="9" t="s">
        <v>86</v>
      </c>
    </row>
    <row r="1192" spans="1:13">
      <c r="A1192" s="9" t="str">
        <f t="array" ref="A1192">IF(J1192&gt;0,TEXT(SUMPRODUCT(($F$4:$F$2499=$F1192)*($L$4:$L$2499&gt;$L1192))+1,"00"),"")</f>
        <v/>
      </c>
      <c r="B1192" s="9" t="s">
        <v>2482</v>
      </c>
      <c r="C1192" s="9" t="s">
        <v>2483</v>
      </c>
      <c r="D1192" s="9" t="s">
        <v>2319</v>
      </c>
      <c r="E1192" s="9" t="s">
        <v>2320</v>
      </c>
      <c r="F1192" s="9" t="s">
        <v>2321</v>
      </c>
      <c r="G1192" s="9">
        <v>1</v>
      </c>
      <c r="H1192" s="9">
        <v>0</v>
      </c>
      <c r="I1192" s="9">
        <v>0</v>
      </c>
      <c r="J1192" s="9">
        <v>0</v>
      </c>
      <c r="K1192" s="9"/>
      <c r="L1192" s="13">
        <f t="shared" si="19"/>
        <v>0</v>
      </c>
      <c r="M1192" s="9" t="s">
        <v>86</v>
      </c>
    </row>
    <row r="1193" spans="1:13">
      <c r="A1193" s="9" t="str">
        <f t="array" ref="A1193">IF(J1193&gt;0,TEXT(SUMPRODUCT(($F$4:$F$2499=$F1193)*($L$4:$L$2499&gt;$L1193))+1,"00"),"")</f>
        <v/>
      </c>
      <c r="B1193" s="9" t="s">
        <v>2484</v>
      </c>
      <c r="C1193" s="9" t="s">
        <v>2485</v>
      </c>
      <c r="D1193" s="9" t="s">
        <v>2319</v>
      </c>
      <c r="E1193" s="9" t="s">
        <v>2320</v>
      </c>
      <c r="F1193" s="9" t="s">
        <v>2321</v>
      </c>
      <c r="G1193" s="9">
        <v>1</v>
      </c>
      <c r="H1193" s="9">
        <v>0</v>
      </c>
      <c r="I1193" s="9">
        <v>0</v>
      </c>
      <c r="J1193" s="9">
        <v>0</v>
      </c>
      <c r="K1193" s="9"/>
      <c r="L1193" s="13">
        <f t="shared" si="19"/>
        <v>0</v>
      </c>
      <c r="M1193" s="9" t="s">
        <v>86</v>
      </c>
    </row>
    <row r="1194" spans="1:13">
      <c r="A1194" s="9" t="str">
        <f t="array" ref="A1194">IF(J1194&gt;0,TEXT(SUMPRODUCT(($F$4:$F$2499=$F1194)*($L$4:$L$2499&gt;$L1194))+1,"00"),"")</f>
        <v/>
      </c>
      <c r="B1194" s="9" t="s">
        <v>2486</v>
      </c>
      <c r="C1194" s="9" t="s">
        <v>2487</v>
      </c>
      <c r="D1194" s="9" t="s">
        <v>2319</v>
      </c>
      <c r="E1194" s="9" t="s">
        <v>2320</v>
      </c>
      <c r="F1194" s="9" t="s">
        <v>2321</v>
      </c>
      <c r="G1194" s="9">
        <v>1</v>
      </c>
      <c r="H1194" s="9">
        <v>0</v>
      </c>
      <c r="I1194" s="9">
        <v>0</v>
      </c>
      <c r="J1194" s="9">
        <v>0</v>
      </c>
      <c r="K1194" s="9"/>
      <c r="L1194" s="13">
        <f t="shared" si="19"/>
        <v>0</v>
      </c>
      <c r="M1194" s="9" t="s">
        <v>86</v>
      </c>
    </row>
    <row r="1195" spans="1:13">
      <c r="A1195" s="9" t="str">
        <f t="array" ref="A1195">IF(J1195&gt;0,TEXT(SUMPRODUCT(($F$4:$F$2499=$F1195)*($L$4:$L$2499&gt;$L1195))+1,"00"),"")</f>
        <v/>
      </c>
      <c r="B1195" s="9" t="s">
        <v>2488</v>
      </c>
      <c r="C1195" s="9" t="s">
        <v>2489</v>
      </c>
      <c r="D1195" s="9" t="s">
        <v>2319</v>
      </c>
      <c r="E1195" s="9" t="s">
        <v>2320</v>
      </c>
      <c r="F1195" s="9" t="s">
        <v>2321</v>
      </c>
      <c r="G1195" s="9">
        <v>1</v>
      </c>
      <c r="H1195" s="9">
        <v>0</v>
      </c>
      <c r="I1195" s="9">
        <v>0</v>
      </c>
      <c r="J1195" s="9">
        <v>0</v>
      </c>
      <c r="K1195" s="9"/>
      <c r="L1195" s="13">
        <f t="shared" si="19"/>
        <v>0</v>
      </c>
      <c r="M1195" s="9" t="s">
        <v>86</v>
      </c>
    </row>
    <row r="1196" spans="1:13">
      <c r="A1196" s="9" t="str">
        <f t="array" ref="A1196">IF(J1196&gt;0,TEXT(SUMPRODUCT(($F$4:$F$2499=$F1196)*($L$4:$L$2499&gt;$L1196))+1,"00"),"")</f>
        <v/>
      </c>
      <c r="B1196" s="9" t="s">
        <v>2490</v>
      </c>
      <c r="C1196" s="9" t="s">
        <v>2491</v>
      </c>
      <c r="D1196" s="9" t="s">
        <v>2319</v>
      </c>
      <c r="E1196" s="9" t="s">
        <v>2320</v>
      </c>
      <c r="F1196" s="9" t="s">
        <v>2321</v>
      </c>
      <c r="G1196" s="9">
        <v>1</v>
      </c>
      <c r="H1196" s="9">
        <v>0</v>
      </c>
      <c r="I1196" s="9">
        <v>0</v>
      </c>
      <c r="J1196" s="9">
        <v>0</v>
      </c>
      <c r="K1196" s="9"/>
      <c r="L1196" s="13">
        <f t="shared" si="19"/>
        <v>0</v>
      </c>
      <c r="M1196" s="9" t="s">
        <v>86</v>
      </c>
    </row>
    <row r="1197" spans="1:13">
      <c r="A1197" s="9" t="str">
        <f t="array" ref="A1197">IF(J1197&gt;0,TEXT(SUMPRODUCT(($F$4:$F$2499=$F1197)*($L$4:$L$2499&gt;$L1197))+1,"00"),"")</f>
        <v/>
      </c>
      <c r="B1197" s="9" t="s">
        <v>2492</v>
      </c>
      <c r="C1197" s="9" t="s">
        <v>2493</v>
      </c>
      <c r="D1197" s="9" t="s">
        <v>2319</v>
      </c>
      <c r="E1197" s="9" t="s">
        <v>2320</v>
      </c>
      <c r="F1197" s="9" t="s">
        <v>2321</v>
      </c>
      <c r="G1197" s="9">
        <v>1</v>
      </c>
      <c r="H1197" s="9">
        <v>0</v>
      </c>
      <c r="I1197" s="9">
        <v>0</v>
      </c>
      <c r="J1197" s="9">
        <v>0</v>
      </c>
      <c r="K1197" s="9"/>
      <c r="L1197" s="13">
        <f t="shared" si="19"/>
        <v>0</v>
      </c>
      <c r="M1197" s="9" t="s">
        <v>86</v>
      </c>
    </row>
    <row r="1198" spans="1:13">
      <c r="A1198" s="9" t="str">
        <f t="array" ref="A1198">IF(J1198&gt;0,TEXT(SUMPRODUCT(($F$4:$F$2499=$F1198)*($L$4:$L$2499&gt;$L1198))+1,"00"),"")</f>
        <v/>
      </c>
      <c r="B1198" s="9" t="s">
        <v>2494</v>
      </c>
      <c r="C1198" s="9" t="s">
        <v>2495</v>
      </c>
      <c r="D1198" s="9" t="s">
        <v>2319</v>
      </c>
      <c r="E1198" s="9" t="s">
        <v>2320</v>
      </c>
      <c r="F1198" s="9" t="s">
        <v>2321</v>
      </c>
      <c r="G1198" s="9">
        <v>1</v>
      </c>
      <c r="H1198" s="9">
        <v>0</v>
      </c>
      <c r="I1198" s="9">
        <v>0</v>
      </c>
      <c r="J1198" s="9">
        <v>0</v>
      </c>
      <c r="K1198" s="9"/>
      <c r="L1198" s="13">
        <f t="shared" si="19"/>
        <v>0</v>
      </c>
      <c r="M1198" s="9" t="s">
        <v>86</v>
      </c>
    </row>
    <row r="1199" spans="1:13">
      <c r="A1199" s="9" t="str">
        <f t="array" ref="A1199">IF(J1199&gt;0,TEXT(SUMPRODUCT(($F$4:$F$2499=$F1199)*($L$4:$L$2499&gt;$L1199))+1,"00"),"")</f>
        <v/>
      </c>
      <c r="B1199" s="9" t="s">
        <v>2496</v>
      </c>
      <c r="C1199" s="9" t="s">
        <v>2497</v>
      </c>
      <c r="D1199" s="9" t="s">
        <v>2319</v>
      </c>
      <c r="E1199" s="9" t="s">
        <v>2320</v>
      </c>
      <c r="F1199" s="9" t="s">
        <v>2321</v>
      </c>
      <c r="G1199" s="9">
        <v>1</v>
      </c>
      <c r="H1199" s="9">
        <v>0</v>
      </c>
      <c r="I1199" s="9">
        <v>0</v>
      </c>
      <c r="J1199" s="9">
        <v>0</v>
      </c>
      <c r="K1199" s="9"/>
      <c r="L1199" s="13">
        <f t="shared" si="19"/>
        <v>0</v>
      </c>
      <c r="M1199" s="9" t="s">
        <v>86</v>
      </c>
    </row>
    <row r="1200" spans="1:13">
      <c r="A1200" s="9" t="str">
        <f t="array" ref="A1200">IF(J1200&gt;0,TEXT(SUMPRODUCT(($F$4:$F$2499=$F1200)*($L$4:$L$2499&gt;$L1200))+1,"00"),"")</f>
        <v/>
      </c>
      <c r="B1200" s="9" t="s">
        <v>2498</v>
      </c>
      <c r="C1200" s="9" t="s">
        <v>2499</v>
      </c>
      <c r="D1200" s="9" t="s">
        <v>2319</v>
      </c>
      <c r="E1200" s="9" t="s">
        <v>2320</v>
      </c>
      <c r="F1200" s="9" t="s">
        <v>2321</v>
      </c>
      <c r="G1200" s="9">
        <v>1</v>
      </c>
      <c r="H1200" s="9">
        <v>0</v>
      </c>
      <c r="I1200" s="9">
        <v>0</v>
      </c>
      <c r="J1200" s="9">
        <v>0</v>
      </c>
      <c r="K1200" s="9"/>
      <c r="L1200" s="13">
        <f t="shared" si="19"/>
        <v>0</v>
      </c>
      <c r="M1200" s="9" t="s">
        <v>86</v>
      </c>
    </row>
    <row r="1201" spans="1:13">
      <c r="A1201" s="9" t="str">
        <f t="array" ref="A1201">IF(J1201&gt;0,TEXT(SUMPRODUCT(($F$4:$F$2499=$F1201)*($L$4:$L$2499&gt;$L1201))+1,"00"),"")</f>
        <v/>
      </c>
      <c r="B1201" s="9" t="s">
        <v>2500</v>
      </c>
      <c r="C1201" s="9" t="s">
        <v>2501</v>
      </c>
      <c r="D1201" s="9" t="s">
        <v>2319</v>
      </c>
      <c r="E1201" s="9" t="s">
        <v>2320</v>
      </c>
      <c r="F1201" s="9" t="s">
        <v>2321</v>
      </c>
      <c r="G1201" s="9">
        <v>1</v>
      </c>
      <c r="H1201" s="9">
        <v>0</v>
      </c>
      <c r="I1201" s="9">
        <v>0</v>
      </c>
      <c r="J1201" s="9">
        <v>0</v>
      </c>
      <c r="K1201" s="9"/>
      <c r="L1201" s="13">
        <f t="shared" si="19"/>
        <v>0</v>
      </c>
      <c r="M1201" s="9" t="s">
        <v>86</v>
      </c>
    </row>
    <row r="1202" spans="1:13">
      <c r="A1202" s="9" t="str">
        <f t="array" ref="A1202">IF(J1202&gt;0,TEXT(SUMPRODUCT(($F$4:$F$2499=$F1202)*($L$4:$L$2499&gt;$L1202))+1,"00"),"")</f>
        <v/>
      </c>
      <c r="B1202" s="9" t="s">
        <v>2502</v>
      </c>
      <c r="C1202" s="9" t="s">
        <v>2503</v>
      </c>
      <c r="D1202" s="9" t="s">
        <v>2319</v>
      </c>
      <c r="E1202" s="9" t="s">
        <v>2320</v>
      </c>
      <c r="F1202" s="9" t="s">
        <v>2321</v>
      </c>
      <c r="G1202" s="9">
        <v>1</v>
      </c>
      <c r="H1202" s="9">
        <v>0</v>
      </c>
      <c r="I1202" s="9">
        <v>0</v>
      </c>
      <c r="J1202" s="9">
        <v>0</v>
      </c>
      <c r="K1202" s="9"/>
      <c r="L1202" s="13">
        <f t="shared" si="19"/>
        <v>0</v>
      </c>
      <c r="M1202" s="9" t="s">
        <v>86</v>
      </c>
    </row>
    <row r="1203" spans="1:13">
      <c r="A1203" s="9" t="str">
        <f t="array" ref="A1203">IF(J1203&gt;0,TEXT(SUMPRODUCT(($F$4:$F$2499=$F1203)*($L$4:$L$2499&gt;$L1203))+1,"00"),"")</f>
        <v>01</v>
      </c>
      <c r="B1203" s="9" t="s">
        <v>2504</v>
      </c>
      <c r="C1203" s="9" t="s">
        <v>2505</v>
      </c>
      <c r="D1203" s="9" t="s">
        <v>2506</v>
      </c>
      <c r="E1203" s="9" t="s">
        <v>2507</v>
      </c>
      <c r="F1203" s="9" t="s">
        <v>2508</v>
      </c>
      <c r="G1203" s="9">
        <v>1</v>
      </c>
      <c r="H1203" s="9">
        <v>111</v>
      </c>
      <c r="I1203" s="9">
        <v>97</v>
      </c>
      <c r="J1203" s="9">
        <v>208</v>
      </c>
      <c r="K1203" s="9"/>
      <c r="L1203" s="13">
        <f t="shared" si="19"/>
        <v>34.6666666666667</v>
      </c>
      <c r="M1203" s="9"/>
    </row>
    <row r="1204" spans="1:13">
      <c r="A1204" s="9" t="str">
        <f t="array" ref="A1204">IF(J1204&gt;0,TEXT(SUMPRODUCT(($F$4:$F$2499=$F1204)*($L$4:$L$2499&gt;$L1204))+1,"00"),"")</f>
        <v>02</v>
      </c>
      <c r="B1204" s="9" t="s">
        <v>2509</v>
      </c>
      <c r="C1204" s="9" t="s">
        <v>2510</v>
      </c>
      <c r="D1204" s="9" t="s">
        <v>2506</v>
      </c>
      <c r="E1204" s="9" t="s">
        <v>2507</v>
      </c>
      <c r="F1204" s="9" t="s">
        <v>2508</v>
      </c>
      <c r="G1204" s="9">
        <v>1</v>
      </c>
      <c r="H1204" s="9">
        <v>95.5</v>
      </c>
      <c r="I1204" s="9">
        <v>109</v>
      </c>
      <c r="J1204" s="9">
        <v>204.5</v>
      </c>
      <c r="K1204" s="9"/>
      <c r="L1204" s="13">
        <f t="shared" si="19"/>
        <v>34.0833333333333</v>
      </c>
      <c r="M1204" s="9"/>
    </row>
    <row r="1205" spans="1:13">
      <c r="A1205" s="9" t="str">
        <f t="array" ref="A1205">IF(J1205&gt;0,TEXT(SUMPRODUCT(($F$4:$F$2499=$F1205)*($L$4:$L$2499&gt;$L1205))+1,"00"),"")</f>
        <v>03</v>
      </c>
      <c r="B1205" s="9" t="s">
        <v>2511</v>
      </c>
      <c r="C1205" s="9" t="s">
        <v>2512</v>
      </c>
      <c r="D1205" s="9" t="s">
        <v>2506</v>
      </c>
      <c r="E1205" s="9" t="s">
        <v>2507</v>
      </c>
      <c r="F1205" s="9" t="s">
        <v>2508</v>
      </c>
      <c r="G1205" s="9">
        <v>1</v>
      </c>
      <c r="H1205" s="9">
        <v>94</v>
      </c>
      <c r="I1205" s="9">
        <v>108</v>
      </c>
      <c r="J1205" s="9">
        <v>202</v>
      </c>
      <c r="K1205" s="9"/>
      <c r="L1205" s="13">
        <f t="shared" si="19"/>
        <v>33.6666666666667</v>
      </c>
      <c r="M1205" s="9"/>
    </row>
    <row r="1206" spans="1:13">
      <c r="A1206" s="9" t="str">
        <f t="array" ref="A1206">IF(J1206&gt;0,TEXT(SUMPRODUCT(($F$4:$F$2499=$F1206)*($L$4:$L$2499&gt;$L1206))+1,"00"),"")</f>
        <v>03</v>
      </c>
      <c r="B1206" s="9" t="s">
        <v>2513</v>
      </c>
      <c r="C1206" s="9" t="s">
        <v>2514</v>
      </c>
      <c r="D1206" s="9" t="s">
        <v>2506</v>
      </c>
      <c r="E1206" s="9" t="s">
        <v>2507</v>
      </c>
      <c r="F1206" s="9" t="s">
        <v>2508</v>
      </c>
      <c r="G1206" s="9">
        <v>1</v>
      </c>
      <c r="H1206" s="9">
        <v>102</v>
      </c>
      <c r="I1206" s="9">
        <v>100</v>
      </c>
      <c r="J1206" s="9">
        <v>202</v>
      </c>
      <c r="K1206" s="9"/>
      <c r="L1206" s="13">
        <f t="shared" si="19"/>
        <v>33.6666666666667</v>
      </c>
      <c r="M1206" s="9"/>
    </row>
    <row r="1207" spans="1:13">
      <c r="A1207" s="9" t="str">
        <f t="array" ref="A1207">IF(J1207&gt;0,TEXT(SUMPRODUCT(($F$4:$F$2499=$F1207)*($L$4:$L$2499&gt;$L1207))+1,"00"),"")</f>
        <v>05</v>
      </c>
      <c r="B1207" s="9" t="s">
        <v>2515</v>
      </c>
      <c r="C1207" s="9" t="s">
        <v>2516</v>
      </c>
      <c r="D1207" s="9" t="s">
        <v>2506</v>
      </c>
      <c r="E1207" s="9" t="s">
        <v>2507</v>
      </c>
      <c r="F1207" s="9" t="s">
        <v>2508</v>
      </c>
      <c r="G1207" s="9">
        <v>1</v>
      </c>
      <c r="H1207" s="9">
        <v>101.5</v>
      </c>
      <c r="I1207" s="9">
        <v>100</v>
      </c>
      <c r="J1207" s="9">
        <v>201.5</v>
      </c>
      <c r="K1207" s="9"/>
      <c r="L1207" s="13">
        <f t="shared" si="19"/>
        <v>33.5833333333333</v>
      </c>
      <c r="M1207" s="9"/>
    </row>
    <row r="1208" spans="1:13">
      <c r="A1208" s="9" t="str">
        <f t="array" ref="A1208">IF(J1208&gt;0,TEXT(SUMPRODUCT(($F$4:$F$2499=$F1208)*($L$4:$L$2499&gt;$L1208))+1,"00"),"")</f>
        <v>06</v>
      </c>
      <c r="B1208" s="9" t="s">
        <v>2517</v>
      </c>
      <c r="C1208" s="9" t="s">
        <v>2518</v>
      </c>
      <c r="D1208" s="9" t="s">
        <v>2506</v>
      </c>
      <c r="E1208" s="9" t="s">
        <v>2507</v>
      </c>
      <c r="F1208" s="9" t="s">
        <v>2508</v>
      </c>
      <c r="G1208" s="9">
        <v>1</v>
      </c>
      <c r="H1208" s="9">
        <v>116</v>
      </c>
      <c r="I1208" s="9">
        <v>82</v>
      </c>
      <c r="J1208" s="9">
        <v>198</v>
      </c>
      <c r="K1208" s="9"/>
      <c r="L1208" s="13">
        <f t="shared" si="19"/>
        <v>33</v>
      </c>
      <c r="M1208" s="9"/>
    </row>
    <row r="1209" spans="1:13">
      <c r="A1209" s="9" t="str">
        <f t="array" ref="A1209">IF(J1209&gt;0,TEXT(SUMPRODUCT(($F$4:$F$2499=$F1209)*($L$4:$L$2499&gt;$L1209))+1,"00"),"")</f>
        <v>07</v>
      </c>
      <c r="B1209" s="9" t="s">
        <v>2519</v>
      </c>
      <c r="C1209" s="9" t="s">
        <v>2520</v>
      </c>
      <c r="D1209" s="9" t="s">
        <v>2506</v>
      </c>
      <c r="E1209" s="9" t="s">
        <v>2507</v>
      </c>
      <c r="F1209" s="9" t="s">
        <v>2508</v>
      </c>
      <c r="G1209" s="9">
        <v>1</v>
      </c>
      <c r="H1209" s="9">
        <v>96.5</v>
      </c>
      <c r="I1209" s="9">
        <v>97</v>
      </c>
      <c r="J1209" s="9">
        <v>193.5</v>
      </c>
      <c r="K1209" s="9"/>
      <c r="L1209" s="13">
        <f t="shared" si="19"/>
        <v>32.25</v>
      </c>
      <c r="M1209" s="9"/>
    </row>
    <row r="1210" spans="1:13">
      <c r="A1210" s="9" t="str">
        <f t="array" ref="A1210">IF(J1210&gt;0,TEXT(SUMPRODUCT(($F$4:$F$2499=$F1210)*($L$4:$L$2499&gt;$L1210))+1,"00"),"")</f>
        <v>08</v>
      </c>
      <c r="B1210" s="9" t="s">
        <v>2521</v>
      </c>
      <c r="C1210" s="9" t="s">
        <v>2522</v>
      </c>
      <c r="D1210" s="9" t="s">
        <v>2506</v>
      </c>
      <c r="E1210" s="9" t="s">
        <v>2507</v>
      </c>
      <c r="F1210" s="9" t="s">
        <v>2508</v>
      </c>
      <c r="G1210" s="9">
        <v>1</v>
      </c>
      <c r="H1210" s="9">
        <v>106.5</v>
      </c>
      <c r="I1210" s="9">
        <v>86</v>
      </c>
      <c r="J1210" s="9">
        <v>192.5</v>
      </c>
      <c r="K1210" s="9"/>
      <c r="L1210" s="13">
        <f t="shared" si="19"/>
        <v>32.0833333333333</v>
      </c>
      <c r="M1210" s="9"/>
    </row>
    <row r="1211" spans="1:13">
      <c r="A1211" s="9" t="str">
        <f t="array" ref="A1211">IF(J1211&gt;0,TEXT(SUMPRODUCT(($F$4:$F$2499=$F1211)*($L$4:$L$2499&gt;$L1211))+1,"00"),"")</f>
        <v>09</v>
      </c>
      <c r="B1211" s="9" t="s">
        <v>2523</v>
      </c>
      <c r="C1211" s="9" t="s">
        <v>2524</v>
      </c>
      <c r="D1211" s="9" t="s">
        <v>2506</v>
      </c>
      <c r="E1211" s="9" t="s">
        <v>2507</v>
      </c>
      <c r="F1211" s="9" t="s">
        <v>2508</v>
      </c>
      <c r="G1211" s="9">
        <v>1</v>
      </c>
      <c r="H1211" s="9">
        <v>87</v>
      </c>
      <c r="I1211" s="9">
        <v>104</v>
      </c>
      <c r="J1211" s="9">
        <v>191</v>
      </c>
      <c r="K1211" s="9"/>
      <c r="L1211" s="13">
        <f t="shared" si="19"/>
        <v>31.8333333333333</v>
      </c>
      <c r="M1211" s="9"/>
    </row>
    <row r="1212" spans="1:13">
      <c r="A1212" s="9" t="str">
        <f t="array" ref="A1212">IF(J1212&gt;0,TEXT(SUMPRODUCT(($F$4:$F$2499=$F1212)*($L$4:$L$2499&gt;$L1212))+1,"00"),"")</f>
        <v>10</v>
      </c>
      <c r="B1212" s="9" t="s">
        <v>2525</v>
      </c>
      <c r="C1212" s="9" t="s">
        <v>2526</v>
      </c>
      <c r="D1212" s="9" t="s">
        <v>2506</v>
      </c>
      <c r="E1212" s="9" t="s">
        <v>2507</v>
      </c>
      <c r="F1212" s="9" t="s">
        <v>2508</v>
      </c>
      <c r="G1212" s="9">
        <v>1</v>
      </c>
      <c r="H1212" s="9">
        <v>101</v>
      </c>
      <c r="I1212" s="9">
        <v>85.5</v>
      </c>
      <c r="J1212" s="9">
        <v>186.5</v>
      </c>
      <c r="K1212" s="9"/>
      <c r="L1212" s="13">
        <f t="shared" si="19"/>
        <v>31.0833333333333</v>
      </c>
      <c r="M1212" s="9"/>
    </row>
    <row r="1213" spans="1:13">
      <c r="A1213" s="9" t="str">
        <f t="array" ref="A1213">IF(J1213&gt;0,TEXT(SUMPRODUCT(($F$4:$F$2499=$F1213)*($L$4:$L$2499&gt;$L1213))+1,"00"),"")</f>
        <v>11</v>
      </c>
      <c r="B1213" s="9" t="s">
        <v>2527</v>
      </c>
      <c r="C1213" s="9" t="s">
        <v>2528</v>
      </c>
      <c r="D1213" s="9" t="s">
        <v>2506</v>
      </c>
      <c r="E1213" s="9" t="s">
        <v>2507</v>
      </c>
      <c r="F1213" s="9" t="s">
        <v>2508</v>
      </c>
      <c r="G1213" s="9">
        <v>1</v>
      </c>
      <c r="H1213" s="9">
        <v>95.5</v>
      </c>
      <c r="I1213" s="9">
        <v>88</v>
      </c>
      <c r="J1213" s="9">
        <v>183.5</v>
      </c>
      <c r="K1213" s="9"/>
      <c r="L1213" s="13">
        <f t="shared" si="19"/>
        <v>30.5833333333333</v>
      </c>
      <c r="M1213" s="9"/>
    </row>
    <row r="1214" spans="1:13">
      <c r="A1214" s="9" t="str">
        <f t="array" ref="A1214">IF(J1214&gt;0,TEXT(SUMPRODUCT(($F$4:$F$2499=$F1214)*($L$4:$L$2499&gt;$L1214))+1,"00"),"")</f>
        <v>12</v>
      </c>
      <c r="B1214" s="9" t="s">
        <v>2529</v>
      </c>
      <c r="C1214" s="9" t="s">
        <v>2530</v>
      </c>
      <c r="D1214" s="9" t="s">
        <v>2506</v>
      </c>
      <c r="E1214" s="9" t="s">
        <v>2507</v>
      </c>
      <c r="F1214" s="9" t="s">
        <v>2508</v>
      </c>
      <c r="G1214" s="9">
        <v>1</v>
      </c>
      <c r="H1214" s="9">
        <v>106</v>
      </c>
      <c r="I1214" s="9">
        <v>77</v>
      </c>
      <c r="J1214" s="9">
        <v>183</v>
      </c>
      <c r="K1214" s="9"/>
      <c r="L1214" s="13">
        <f t="shared" si="19"/>
        <v>30.5</v>
      </c>
      <c r="M1214" s="9"/>
    </row>
    <row r="1215" spans="1:13">
      <c r="A1215" s="9" t="str">
        <f t="array" ref="A1215">IF(J1215&gt;0,TEXT(SUMPRODUCT(($F$4:$F$2499=$F1215)*($L$4:$L$2499&gt;$L1215))+1,"00"),"")</f>
        <v>12</v>
      </c>
      <c r="B1215" s="9" t="s">
        <v>2531</v>
      </c>
      <c r="C1215" s="9" t="s">
        <v>2532</v>
      </c>
      <c r="D1215" s="9" t="s">
        <v>2506</v>
      </c>
      <c r="E1215" s="9" t="s">
        <v>2507</v>
      </c>
      <c r="F1215" s="9" t="s">
        <v>2508</v>
      </c>
      <c r="G1215" s="9">
        <v>1</v>
      </c>
      <c r="H1215" s="9">
        <v>83</v>
      </c>
      <c r="I1215" s="9">
        <v>100</v>
      </c>
      <c r="J1215" s="9">
        <v>183</v>
      </c>
      <c r="K1215" s="9"/>
      <c r="L1215" s="13">
        <f t="shared" si="19"/>
        <v>30.5</v>
      </c>
      <c r="M1215" s="9"/>
    </row>
    <row r="1216" spans="1:13">
      <c r="A1216" s="9" t="str">
        <f t="array" ref="A1216">IF(J1216&gt;0,TEXT(SUMPRODUCT(($F$4:$F$2499=$F1216)*($L$4:$L$2499&gt;$L1216))+1,"00"),"")</f>
        <v>14</v>
      </c>
      <c r="B1216" s="9" t="s">
        <v>2533</v>
      </c>
      <c r="C1216" s="9" t="s">
        <v>2534</v>
      </c>
      <c r="D1216" s="9" t="s">
        <v>2506</v>
      </c>
      <c r="E1216" s="9" t="s">
        <v>2507</v>
      </c>
      <c r="F1216" s="9" t="s">
        <v>2508</v>
      </c>
      <c r="G1216" s="9">
        <v>1</v>
      </c>
      <c r="H1216" s="9">
        <v>94</v>
      </c>
      <c r="I1216" s="9">
        <v>88</v>
      </c>
      <c r="J1216" s="9">
        <v>182</v>
      </c>
      <c r="K1216" s="9"/>
      <c r="L1216" s="13">
        <f t="shared" si="19"/>
        <v>30.3333333333333</v>
      </c>
      <c r="M1216" s="9"/>
    </row>
    <row r="1217" spans="1:13">
      <c r="A1217" s="9" t="str">
        <f t="array" ref="A1217">IF(J1217&gt;0,TEXT(SUMPRODUCT(($F$4:$F$2499=$F1217)*($L$4:$L$2499&gt;$L1217))+1,"00"),"")</f>
        <v>15</v>
      </c>
      <c r="B1217" s="9" t="s">
        <v>2535</v>
      </c>
      <c r="C1217" s="9" t="s">
        <v>2536</v>
      </c>
      <c r="D1217" s="9" t="s">
        <v>2506</v>
      </c>
      <c r="E1217" s="9" t="s">
        <v>2507</v>
      </c>
      <c r="F1217" s="9" t="s">
        <v>2508</v>
      </c>
      <c r="G1217" s="9">
        <v>1</v>
      </c>
      <c r="H1217" s="9">
        <v>79</v>
      </c>
      <c r="I1217" s="9">
        <v>101.5</v>
      </c>
      <c r="J1217" s="9">
        <v>180.5</v>
      </c>
      <c r="K1217" s="9"/>
      <c r="L1217" s="13">
        <f t="shared" si="19"/>
        <v>30.0833333333333</v>
      </c>
      <c r="M1217" s="9"/>
    </row>
    <row r="1218" spans="1:13">
      <c r="A1218" s="9" t="str">
        <f t="array" ref="A1218">IF(J1218&gt;0,TEXT(SUMPRODUCT(($F$4:$F$2499=$F1218)*($L$4:$L$2499&gt;$L1218))+1,"00"),"")</f>
        <v>16</v>
      </c>
      <c r="B1218" s="9" t="s">
        <v>2537</v>
      </c>
      <c r="C1218" s="9" t="s">
        <v>2538</v>
      </c>
      <c r="D1218" s="9" t="s">
        <v>2506</v>
      </c>
      <c r="E1218" s="9" t="s">
        <v>2507</v>
      </c>
      <c r="F1218" s="9" t="s">
        <v>2508</v>
      </c>
      <c r="G1218" s="9">
        <v>1</v>
      </c>
      <c r="H1218" s="9">
        <v>91</v>
      </c>
      <c r="I1218" s="9">
        <v>89</v>
      </c>
      <c r="J1218" s="9">
        <v>180</v>
      </c>
      <c r="K1218" s="9"/>
      <c r="L1218" s="13">
        <f t="shared" si="19"/>
        <v>30</v>
      </c>
      <c r="M1218" s="9"/>
    </row>
    <row r="1219" spans="1:13">
      <c r="A1219" s="9" t="str">
        <f t="array" ref="A1219">IF(J1219&gt;0,TEXT(SUMPRODUCT(($F$4:$F$2499=$F1219)*($L$4:$L$2499&gt;$L1219))+1,"00"),"")</f>
        <v>17</v>
      </c>
      <c r="B1219" s="9" t="s">
        <v>2539</v>
      </c>
      <c r="C1219" s="9" t="s">
        <v>2540</v>
      </c>
      <c r="D1219" s="9" t="s">
        <v>2506</v>
      </c>
      <c r="E1219" s="9" t="s">
        <v>2507</v>
      </c>
      <c r="F1219" s="9" t="s">
        <v>2508</v>
      </c>
      <c r="G1219" s="9">
        <v>1</v>
      </c>
      <c r="H1219" s="9">
        <v>94.5</v>
      </c>
      <c r="I1219" s="9">
        <v>85</v>
      </c>
      <c r="J1219" s="9">
        <v>179.5</v>
      </c>
      <c r="K1219" s="9"/>
      <c r="L1219" s="13">
        <f t="shared" si="19"/>
        <v>29.9166666666667</v>
      </c>
      <c r="M1219" s="9"/>
    </row>
    <row r="1220" spans="1:13">
      <c r="A1220" s="9" t="str">
        <f t="array" ref="A1220">IF(J1220&gt;0,TEXT(SUMPRODUCT(($F$4:$F$2499=$F1220)*($L$4:$L$2499&gt;$L1220))+1,"00"),"")</f>
        <v>17</v>
      </c>
      <c r="B1220" s="9" t="s">
        <v>2541</v>
      </c>
      <c r="C1220" s="9" t="s">
        <v>2542</v>
      </c>
      <c r="D1220" s="9" t="s">
        <v>2506</v>
      </c>
      <c r="E1220" s="9" t="s">
        <v>2507</v>
      </c>
      <c r="F1220" s="9" t="s">
        <v>2508</v>
      </c>
      <c r="G1220" s="9">
        <v>1</v>
      </c>
      <c r="H1220" s="9">
        <v>85.5</v>
      </c>
      <c r="I1220" s="9">
        <v>94</v>
      </c>
      <c r="J1220" s="9">
        <v>179.5</v>
      </c>
      <c r="K1220" s="9"/>
      <c r="L1220" s="13">
        <f t="shared" si="19"/>
        <v>29.9166666666667</v>
      </c>
      <c r="M1220" s="9"/>
    </row>
    <row r="1221" spans="1:13">
      <c r="A1221" s="9" t="str">
        <f t="array" ref="A1221">IF(J1221&gt;0,TEXT(SUMPRODUCT(($F$4:$F$2499=$F1221)*($L$4:$L$2499&gt;$L1221))+1,"00"),"")</f>
        <v>17</v>
      </c>
      <c r="B1221" s="9" t="s">
        <v>2543</v>
      </c>
      <c r="C1221" s="9" t="s">
        <v>2544</v>
      </c>
      <c r="D1221" s="9" t="s">
        <v>2506</v>
      </c>
      <c r="E1221" s="9" t="s">
        <v>2507</v>
      </c>
      <c r="F1221" s="9" t="s">
        <v>2508</v>
      </c>
      <c r="G1221" s="9">
        <v>1</v>
      </c>
      <c r="H1221" s="9">
        <v>91.5</v>
      </c>
      <c r="I1221" s="9">
        <v>88</v>
      </c>
      <c r="J1221" s="9">
        <v>179.5</v>
      </c>
      <c r="K1221" s="9"/>
      <c r="L1221" s="13">
        <f t="shared" ref="L1221:L1284" si="20">(J1221/3+K1221)*0.5</f>
        <v>29.9166666666667</v>
      </c>
      <c r="M1221" s="9"/>
    </row>
    <row r="1222" spans="1:13">
      <c r="A1222" s="9" t="str">
        <f t="array" ref="A1222">IF(J1222&gt;0,TEXT(SUMPRODUCT(($F$4:$F$2499=$F1222)*($L$4:$L$2499&gt;$L1222))+1,"00"),"")</f>
        <v>20</v>
      </c>
      <c r="B1222" s="9" t="s">
        <v>2545</v>
      </c>
      <c r="C1222" s="9" t="s">
        <v>2546</v>
      </c>
      <c r="D1222" s="9" t="s">
        <v>2506</v>
      </c>
      <c r="E1222" s="9" t="s">
        <v>2507</v>
      </c>
      <c r="F1222" s="9" t="s">
        <v>2508</v>
      </c>
      <c r="G1222" s="9">
        <v>1</v>
      </c>
      <c r="H1222" s="9">
        <v>100</v>
      </c>
      <c r="I1222" s="9">
        <v>79</v>
      </c>
      <c r="J1222" s="9">
        <v>179</v>
      </c>
      <c r="K1222" s="9"/>
      <c r="L1222" s="13">
        <f t="shared" si="20"/>
        <v>29.8333333333333</v>
      </c>
      <c r="M1222" s="9"/>
    </row>
    <row r="1223" spans="1:13">
      <c r="A1223" s="9" t="str">
        <f t="array" ref="A1223">IF(J1223&gt;0,TEXT(SUMPRODUCT(($F$4:$F$2499=$F1223)*($L$4:$L$2499&gt;$L1223))+1,"00"),"")</f>
        <v>21</v>
      </c>
      <c r="B1223" s="9" t="s">
        <v>2547</v>
      </c>
      <c r="C1223" s="9" t="s">
        <v>2548</v>
      </c>
      <c r="D1223" s="9" t="s">
        <v>2506</v>
      </c>
      <c r="E1223" s="9" t="s">
        <v>2507</v>
      </c>
      <c r="F1223" s="9" t="s">
        <v>2508</v>
      </c>
      <c r="G1223" s="9">
        <v>1</v>
      </c>
      <c r="H1223" s="9">
        <v>82</v>
      </c>
      <c r="I1223" s="9">
        <v>95.5</v>
      </c>
      <c r="J1223" s="9">
        <v>177.5</v>
      </c>
      <c r="K1223" s="9"/>
      <c r="L1223" s="13">
        <f t="shared" si="20"/>
        <v>29.5833333333333</v>
      </c>
      <c r="M1223" s="9"/>
    </row>
    <row r="1224" spans="1:13">
      <c r="A1224" s="9" t="str">
        <f t="array" ref="A1224">IF(J1224&gt;0,TEXT(SUMPRODUCT(($F$4:$F$2499=$F1224)*($L$4:$L$2499&gt;$L1224))+1,"00"),"")</f>
        <v>21</v>
      </c>
      <c r="B1224" s="9" t="s">
        <v>2549</v>
      </c>
      <c r="C1224" s="9" t="s">
        <v>2550</v>
      </c>
      <c r="D1224" s="9" t="s">
        <v>2506</v>
      </c>
      <c r="E1224" s="9" t="s">
        <v>2507</v>
      </c>
      <c r="F1224" s="9" t="s">
        <v>2508</v>
      </c>
      <c r="G1224" s="9">
        <v>1</v>
      </c>
      <c r="H1224" s="9">
        <v>93.5</v>
      </c>
      <c r="I1224" s="9">
        <v>84</v>
      </c>
      <c r="J1224" s="9">
        <v>177.5</v>
      </c>
      <c r="K1224" s="9"/>
      <c r="L1224" s="13">
        <f t="shared" si="20"/>
        <v>29.5833333333333</v>
      </c>
      <c r="M1224" s="9"/>
    </row>
    <row r="1225" spans="1:13">
      <c r="A1225" s="9" t="str">
        <f t="array" ref="A1225">IF(J1225&gt;0,TEXT(SUMPRODUCT(($F$4:$F$2499=$F1225)*($L$4:$L$2499&gt;$L1225))+1,"00"),"")</f>
        <v>23</v>
      </c>
      <c r="B1225" s="9" t="s">
        <v>2551</v>
      </c>
      <c r="C1225" s="9" t="s">
        <v>2552</v>
      </c>
      <c r="D1225" s="9" t="s">
        <v>2506</v>
      </c>
      <c r="E1225" s="9" t="s">
        <v>2507</v>
      </c>
      <c r="F1225" s="9" t="s">
        <v>2508</v>
      </c>
      <c r="G1225" s="9">
        <v>1</v>
      </c>
      <c r="H1225" s="9">
        <v>98</v>
      </c>
      <c r="I1225" s="9">
        <v>79</v>
      </c>
      <c r="J1225" s="9">
        <v>177</v>
      </c>
      <c r="K1225" s="9"/>
      <c r="L1225" s="13">
        <f t="shared" si="20"/>
        <v>29.5</v>
      </c>
      <c r="M1225" s="9"/>
    </row>
    <row r="1226" spans="1:13">
      <c r="A1226" s="9" t="str">
        <f t="array" ref="A1226">IF(J1226&gt;0,TEXT(SUMPRODUCT(($F$4:$F$2499=$F1226)*($L$4:$L$2499&gt;$L1226))+1,"00"),"")</f>
        <v>23</v>
      </c>
      <c r="B1226" s="9" t="s">
        <v>1584</v>
      </c>
      <c r="C1226" s="9" t="s">
        <v>2553</v>
      </c>
      <c r="D1226" s="9" t="s">
        <v>2506</v>
      </c>
      <c r="E1226" s="9" t="s">
        <v>2507</v>
      </c>
      <c r="F1226" s="9" t="s">
        <v>2508</v>
      </c>
      <c r="G1226" s="9">
        <v>1</v>
      </c>
      <c r="H1226" s="9">
        <v>94</v>
      </c>
      <c r="I1226" s="9">
        <v>83</v>
      </c>
      <c r="J1226" s="9">
        <v>177</v>
      </c>
      <c r="K1226" s="9"/>
      <c r="L1226" s="13">
        <f t="shared" si="20"/>
        <v>29.5</v>
      </c>
      <c r="M1226" s="9"/>
    </row>
    <row r="1227" spans="1:13">
      <c r="A1227" s="9" t="str">
        <f t="array" ref="A1227">IF(J1227&gt;0,TEXT(SUMPRODUCT(($F$4:$F$2499=$F1227)*($L$4:$L$2499&gt;$L1227))+1,"00"),"")</f>
        <v>25</v>
      </c>
      <c r="B1227" s="9" t="s">
        <v>2554</v>
      </c>
      <c r="C1227" s="9" t="s">
        <v>2555</v>
      </c>
      <c r="D1227" s="9" t="s">
        <v>2506</v>
      </c>
      <c r="E1227" s="9" t="s">
        <v>2507</v>
      </c>
      <c r="F1227" s="9" t="s">
        <v>2508</v>
      </c>
      <c r="G1227" s="9">
        <v>1</v>
      </c>
      <c r="H1227" s="9">
        <v>80</v>
      </c>
      <c r="I1227" s="9">
        <v>96.5</v>
      </c>
      <c r="J1227" s="9">
        <v>176.5</v>
      </c>
      <c r="K1227" s="9"/>
      <c r="L1227" s="13">
        <f t="shared" si="20"/>
        <v>29.4166666666667</v>
      </c>
      <c r="M1227" s="9"/>
    </row>
    <row r="1228" spans="1:13">
      <c r="A1228" s="9" t="str">
        <f t="array" ref="A1228">IF(J1228&gt;0,TEXT(SUMPRODUCT(($F$4:$F$2499=$F1228)*($L$4:$L$2499&gt;$L1228))+1,"00"),"")</f>
        <v>26</v>
      </c>
      <c r="B1228" s="9" t="s">
        <v>2556</v>
      </c>
      <c r="C1228" s="9" t="s">
        <v>2557</v>
      </c>
      <c r="D1228" s="9" t="s">
        <v>2506</v>
      </c>
      <c r="E1228" s="9" t="s">
        <v>2507</v>
      </c>
      <c r="F1228" s="9" t="s">
        <v>2508</v>
      </c>
      <c r="G1228" s="9">
        <v>1</v>
      </c>
      <c r="H1228" s="9">
        <v>90.5</v>
      </c>
      <c r="I1228" s="9">
        <v>83.5</v>
      </c>
      <c r="J1228" s="9">
        <v>174</v>
      </c>
      <c r="K1228" s="9"/>
      <c r="L1228" s="13">
        <f t="shared" si="20"/>
        <v>29</v>
      </c>
      <c r="M1228" s="9"/>
    </row>
    <row r="1229" spans="1:13">
      <c r="A1229" s="9" t="str">
        <f t="array" ref="A1229">IF(J1229&gt;0,TEXT(SUMPRODUCT(($F$4:$F$2499=$F1229)*($L$4:$L$2499&gt;$L1229))+1,"00"),"")</f>
        <v>27</v>
      </c>
      <c r="B1229" s="9" t="s">
        <v>2558</v>
      </c>
      <c r="C1229" s="9" t="s">
        <v>2559</v>
      </c>
      <c r="D1229" s="9" t="s">
        <v>2506</v>
      </c>
      <c r="E1229" s="9" t="s">
        <v>2507</v>
      </c>
      <c r="F1229" s="9" t="s">
        <v>2508</v>
      </c>
      <c r="G1229" s="9">
        <v>1</v>
      </c>
      <c r="H1229" s="9">
        <v>74</v>
      </c>
      <c r="I1229" s="9">
        <v>98</v>
      </c>
      <c r="J1229" s="9">
        <v>172</v>
      </c>
      <c r="K1229" s="9"/>
      <c r="L1229" s="13">
        <f t="shared" si="20"/>
        <v>28.6666666666667</v>
      </c>
      <c r="M1229" s="9"/>
    </row>
    <row r="1230" spans="1:13">
      <c r="A1230" s="9" t="str">
        <f t="array" ref="A1230">IF(J1230&gt;0,TEXT(SUMPRODUCT(($F$4:$F$2499=$F1230)*($L$4:$L$2499&gt;$L1230))+1,"00"),"")</f>
        <v>28</v>
      </c>
      <c r="B1230" s="9" t="s">
        <v>2560</v>
      </c>
      <c r="C1230" s="9" t="s">
        <v>2561</v>
      </c>
      <c r="D1230" s="9" t="s">
        <v>2506</v>
      </c>
      <c r="E1230" s="9" t="s">
        <v>2507</v>
      </c>
      <c r="F1230" s="9" t="s">
        <v>2508</v>
      </c>
      <c r="G1230" s="9">
        <v>1</v>
      </c>
      <c r="H1230" s="9">
        <v>82.5</v>
      </c>
      <c r="I1230" s="9">
        <v>88</v>
      </c>
      <c r="J1230" s="9">
        <v>170.5</v>
      </c>
      <c r="K1230" s="9"/>
      <c r="L1230" s="13">
        <f t="shared" si="20"/>
        <v>28.4166666666667</v>
      </c>
      <c r="M1230" s="9"/>
    </row>
    <row r="1231" spans="1:13">
      <c r="A1231" s="9" t="str">
        <f t="array" ref="A1231">IF(J1231&gt;0,TEXT(SUMPRODUCT(($F$4:$F$2499=$F1231)*($L$4:$L$2499&gt;$L1231))+1,"00"),"")</f>
        <v>29</v>
      </c>
      <c r="B1231" s="9" t="s">
        <v>2562</v>
      </c>
      <c r="C1231" s="9" t="s">
        <v>2563</v>
      </c>
      <c r="D1231" s="9" t="s">
        <v>2506</v>
      </c>
      <c r="E1231" s="9" t="s">
        <v>2507</v>
      </c>
      <c r="F1231" s="9" t="s">
        <v>2508</v>
      </c>
      <c r="G1231" s="9">
        <v>1</v>
      </c>
      <c r="H1231" s="9">
        <v>79</v>
      </c>
      <c r="I1231" s="9">
        <v>90</v>
      </c>
      <c r="J1231" s="9">
        <v>169</v>
      </c>
      <c r="K1231" s="9"/>
      <c r="L1231" s="13">
        <f t="shared" si="20"/>
        <v>28.1666666666667</v>
      </c>
      <c r="M1231" s="9"/>
    </row>
    <row r="1232" spans="1:13">
      <c r="A1232" s="9" t="str">
        <f t="array" ref="A1232">IF(J1232&gt;0,TEXT(SUMPRODUCT(($F$4:$F$2499=$F1232)*($L$4:$L$2499&gt;$L1232))+1,"00"),"")</f>
        <v>30</v>
      </c>
      <c r="B1232" s="9" t="s">
        <v>2564</v>
      </c>
      <c r="C1232" s="9" t="s">
        <v>2565</v>
      </c>
      <c r="D1232" s="9" t="s">
        <v>2506</v>
      </c>
      <c r="E1232" s="9" t="s">
        <v>2507</v>
      </c>
      <c r="F1232" s="9" t="s">
        <v>2508</v>
      </c>
      <c r="G1232" s="9">
        <v>1</v>
      </c>
      <c r="H1232" s="9">
        <v>70</v>
      </c>
      <c r="I1232" s="9">
        <v>98</v>
      </c>
      <c r="J1232" s="9">
        <v>168</v>
      </c>
      <c r="K1232" s="9"/>
      <c r="L1232" s="13">
        <f t="shared" si="20"/>
        <v>28</v>
      </c>
      <c r="M1232" s="9"/>
    </row>
    <row r="1233" spans="1:13">
      <c r="A1233" s="9" t="str">
        <f t="array" ref="A1233">IF(J1233&gt;0,TEXT(SUMPRODUCT(($F$4:$F$2499=$F1233)*($L$4:$L$2499&gt;$L1233))+1,"00"),"")</f>
        <v>31</v>
      </c>
      <c r="B1233" s="9" t="s">
        <v>2566</v>
      </c>
      <c r="C1233" s="9" t="s">
        <v>2567</v>
      </c>
      <c r="D1233" s="9" t="s">
        <v>2506</v>
      </c>
      <c r="E1233" s="9" t="s">
        <v>2507</v>
      </c>
      <c r="F1233" s="9" t="s">
        <v>2508</v>
      </c>
      <c r="G1233" s="9">
        <v>1</v>
      </c>
      <c r="H1233" s="9">
        <v>82</v>
      </c>
      <c r="I1233" s="9">
        <v>85.5</v>
      </c>
      <c r="J1233" s="9">
        <v>167.5</v>
      </c>
      <c r="K1233" s="9"/>
      <c r="L1233" s="13">
        <f t="shared" si="20"/>
        <v>27.9166666666667</v>
      </c>
      <c r="M1233" s="9"/>
    </row>
    <row r="1234" spans="1:13">
      <c r="A1234" s="9" t="str">
        <f t="array" ref="A1234">IF(J1234&gt;0,TEXT(SUMPRODUCT(($F$4:$F$2499=$F1234)*($L$4:$L$2499&gt;$L1234))+1,"00"),"")</f>
        <v>32</v>
      </c>
      <c r="B1234" s="9" t="s">
        <v>2568</v>
      </c>
      <c r="C1234" s="9" t="s">
        <v>2569</v>
      </c>
      <c r="D1234" s="9" t="s">
        <v>2506</v>
      </c>
      <c r="E1234" s="9" t="s">
        <v>2507</v>
      </c>
      <c r="F1234" s="9" t="s">
        <v>2508</v>
      </c>
      <c r="G1234" s="9">
        <v>1</v>
      </c>
      <c r="H1234" s="9">
        <v>79</v>
      </c>
      <c r="I1234" s="9">
        <v>88</v>
      </c>
      <c r="J1234" s="9">
        <v>167</v>
      </c>
      <c r="K1234" s="9"/>
      <c r="L1234" s="13">
        <f t="shared" si="20"/>
        <v>27.8333333333333</v>
      </c>
      <c r="M1234" s="9"/>
    </row>
    <row r="1235" spans="1:13">
      <c r="A1235" s="9" t="str">
        <f t="array" ref="A1235">IF(J1235&gt;0,TEXT(SUMPRODUCT(($F$4:$F$2499=$F1235)*($L$4:$L$2499&gt;$L1235))+1,"00"),"")</f>
        <v>33</v>
      </c>
      <c r="B1235" s="9" t="s">
        <v>2570</v>
      </c>
      <c r="C1235" s="9" t="s">
        <v>2571</v>
      </c>
      <c r="D1235" s="9" t="s">
        <v>2506</v>
      </c>
      <c r="E1235" s="9" t="s">
        <v>2507</v>
      </c>
      <c r="F1235" s="9" t="s">
        <v>2508</v>
      </c>
      <c r="G1235" s="9">
        <v>1</v>
      </c>
      <c r="H1235" s="9">
        <v>78.5</v>
      </c>
      <c r="I1235" s="9">
        <v>88</v>
      </c>
      <c r="J1235" s="9">
        <v>166.5</v>
      </c>
      <c r="K1235" s="9"/>
      <c r="L1235" s="13">
        <f t="shared" si="20"/>
        <v>27.75</v>
      </c>
      <c r="M1235" s="9"/>
    </row>
    <row r="1236" spans="1:13">
      <c r="A1236" s="9" t="str">
        <f t="array" ref="A1236">IF(J1236&gt;0,TEXT(SUMPRODUCT(($F$4:$F$2499=$F1236)*($L$4:$L$2499&gt;$L1236))+1,"00"),"")</f>
        <v>34</v>
      </c>
      <c r="B1236" s="9" t="s">
        <v>2572</v>
      </c>
      <c r="C1236" s="9" t="s">
        <v>2573</v>
      </c>
      <c r="D1236" s="9" t="s">
        <v>2506</v>
      </c>
      <c r="E1236" s="9" t="s">
        <v>2507</v>
      </c>
      <c r="F1236" s="9" t="s">
        <v>2508</v>
      </c>
      <c r="G1236" s="9">
        <v>1</v>
      </c>
      <c r="H1236" s="9">
        <v>87.5</v>
      </c>
      <c r="I1236" s="9">
        <v>78</v>
      </c>
      <c r="J1236" s="9">
        <v>165.5</v>
      </c>
      <c r="K1236" s="9"/>
      <c r="L1236" s="13">
        <f t="shared" si="20"/>
        <v>27.5833333333333</v>
      </c>
      <c r="M1236" s="9"/>
    </row>
    <row r="1237" spans="1:13">
      <c r="A1237" s="9" t="str">
        <f t="array" ref="A1237">IF(J1237&gt;0,TEXT(SUMPRODUCT(($F$4:$F$2499=$F1237)*($L$4:$L$2499&gt;$L1237))+1,"00"),"")</f>
        <v>35</v>
      </c>
      <c r="B1237" s="9" t="s">
        <v>2574</v>
      </c>
      <c r="C1237" s="9" t="s">
        <v>2575</v>
      </c>
      <c r="D1237" s="9" t="s">
        <v>2506</v>
      </c>
      <c r="E1237" s="9" t="s">
        <v>2507</v>
      </c>
      <c r="F1237" s="9" t="s">
        <v>2508</v>
      </c>
      <c r="G1237" s="9">
        <v>1</v>
      </c>
      <c r="H1237" s="9">
        <v>77.5</v>
      </c>
      <c r="I1237" s="9">
        <v>85.5</v>
      </c>
      <c r="J1237" s="9">
        <v>163</v>
      </c>
      <c r="K1237" s="9"/>
      <c r="L1237" s="13">
        <f t="shared" si="20"/>
        <v>27.1666666666667</v>
      </c>
      <c r="M1237" s="9"/>
    </row>
    <row r="1238" spans="1:13">
      <c r="A1238" s="9" t="str">
        <f t="array" ref="A1238">IF(J1238&gt;0,TEXT(SUMPRODUCT(($F$4:$F$2499=$F1238)*($L$4:$L$2499&gt;$L1238))+1,"00"),"")</f>
        <v>36</v>
      </c>
      <c r="B1238" s="9" t="s">
        <v>2576</v>
      </c>
      <c r="C1238" s="9" t="s">
        <v>2577</v>
      </c>
      <c r="D1238" s="9" t="s">
        <v>2506</v>
      </c>
      <c r="E1238" s="9" t="s">
        <v>2507</v>
      </c>
      <c r="F1238" s="9" t="s">
        <v>2508</v>
      </c>
      <c r="G1238" s="9">
        <v>1</v>
      </c>
      <c r="H1238" s="9">
        <v>92</v>
      </c>
      <c r="I1238" s="9">
        <v>70</v>
      </c>
      <c r="J1238" s="9">
        <v>162</v>
      </c>
      <c r="K1238" s="9"/>
      <c r="L1238" s="13">
        <f t="shared" si="20"/>
        <v>27</v>
      </c>
      <c r="M1238" s="9"/>
    </row>
    <row r="1239" spans="1:13">
      <c r="A1239" s="9" t="str">
        <f t="array" ref="A1239">IF(J1239&gt;0,TEXT(SUMPRODUCT(($F$4:$F$2499=$F1239)*($L$4:$L$2499&gt;$L1239))+1,"00"),"")</f>
        <v>37</v>
      </c>
      <c r="B1239" s="9" t="s">
        <v>2578</v>
      </c>
      <c r="C1239" s="9" t="s">
        <v>2579</v>
      </c>
      <c r="D1239" s="9" t="s">
        <v>2506</v>
      </c>
      <c r="E1239" s="9" t="s">
        <v>2507</v>
      </c>
      <c r="F1239" s="9" t="s">
        <v>2508</v>
      </c>
      <c r="G1239" s="9">
        <v>1</v>
      </c>
      <c r="H1239" s="9">
        <v>77.5</v>
      </c>
      <c r="I1239" s="9">
        <v>84</v>
      </c>
      <c r="J1239" s="9">
        <v>161.5</v>
      </c>
      <c r="K1239" s="9"/>
      <c r="L1239" s="13">
        <f t="shared" si="20"/>
        <v>26.9166666666667</v>
      </c>
      <c r="M1239" s="9"/>
    </row>
    <row r="1240" spans="1:13">
      <c r="A1240" s="9" t="str">
        <f t="array" ref="A1240">IF(J1240&gt;0,TEXT(SUMPRODUCT(($F$4:$F$2499=$F1240)*($L$4:$L$2499&gt;$L1240))+1,"00"),"")</f>
        <v>38</v>
      </c>
      <c r="B1240" s="9" t="s">
        <v>2580</v>
      </c>
      <c r="C1240" s="9" t="s">
        <v>2581</v>
      </c>
      <c r="D1240" s="9" t="s">
        <v>2506</v>
      </c>
      <c r="E1240" s="9" t="s">
        <v>2507</v>
      </c>
      <c r="F1240" s="9" t="s">
        <v>2508</v>
      </c>
      <c r="G1240" s="9">
        <v>1</v>
      </c>
      <c r="H1240" s="9">
        <v>88</v>
      </c>
      <c r="I1240" s="9">
        <v>73</v>
      </c>
      <c r="J1240" s="9">
        <v>161</v>
      </c>
      <c r="K1240" s="9"/>
      <c r="L1240" s="13">
        <f t="shared" si="20"/>
        <v>26.8333333333333</v>
      </c>
      <c r="M1240" s="9"/>
    </row>
    <row r="1241" spans="1:13">
      <c r="A1241" s="9" t="str">
        <f t="array" ref="A1241">IF(J1241&gt;0,TEXT(SUMPRODUCT(($F$4:$F$2499=$F1241)*($L$4:$L$2499&gt;$L1241))+1,"00"),"")</f>
        <v>39</v>
      </c>
      <c r="B1241" s="9" t="s">
        <v>2582</v>
      </c>
      <c r="C1241" s="9" t="s">
        <v>2583</v>
      </c>
      <c r="D1241" s="9" t="s">
        <v>2506</v>
      </c>
      <c r="E1241" s="9" t="s">
        <v>2507</v>
      </c>
      <c r="F1241" s="9" t="s">
        <v>2508</v>
      </c>
      <c r="G1241" s="9">
        <v>1</v>
      </c>
      <c r="H1241" s="9">
        <v>74</v>
      </c>
      <c r="I1241" s="9">
        <v>86</v>
      </c>
      <c r="J1241" s="9">
        <v>160</v>
      </c>
      <c r="K1241" s="9"/>
      <c r="L1241" s="13">
        <f t="shared" si="20"/>
        <v>26.6666666666667</v>
      </c>
      <c r="M1241" s="9"/>
    </row>
    <row r="1242" spans="1:13">
      <c r="A1242" s="9" t="str">
        <f t="array" ref="A1242">IF(J1242&gt;0,TEXT(SUMPRODUCT(($F$4:$F$2499=$F1242)*($L$4:$L$2499&gt;$L1242))+1,"00"),"")</f>
        <v>39</v>
      </c>
      <c r="B1242" s="9" t="s">
        <v>2584</v>
      </c>
      <c r="C1242" s="9" t="s">
        <v>2585</v>
      </c>
      <c r="D1242" s="9" t="s">
        <v>2506</v>
      </c>
      <c r="E1242" s="9" t="s">
        <v>2507</v>
      </c>
      <c r="F1242" s="9" t="s">
        <v>2508</v>
      </c>
      <c r="G1242" s="9">
        <v>1</v>
      </c>
      <c r="H1242" s="9">
        <v>72</v>
      </c>
      <c r="I1242" s="9">
        <v>88</v>
      </c>
      <c r="J1242" s="9">
        <v>160</v>
      </c>
      <c r="K1242" s="9"/>
      <c r="L1242" s="13">
        <f t="shared" si="20"/>
        <v>26.6666666666667</v>
      </c>
      <c r="M1242" s="9"/>
    </row>
    <row r="1243" spans="1:13">
      <c r="A1243" s="9" t="str">
        <f t="array" ref="A1243">IF(J1243&gt;0,TEXT(SUMPRODUCT(($F$4:$F$2499=$F1243)*($L$4:$L$2499&gt;$L1243))+1,"00"),"")</f>
        <v>41</v>
      </c>
      <c r="B1243" s="9" t="s">
        <v>2586</v>
      </c>
      <c r="C1243" s="9" t="s">
        <v>2587</v>
      </c>
      <c r="D1243" s="9" t="s">
        <v>2506</v>
      </c>
      <c r="E1243" s="9" t="s">
        <v>2507</v>
      </c>
      <c r="F1243" s="9" t="s">
        <v>2508</v>
      </c>
      <c r="G1243" s="9">
        <v>1</v>
      </c>
      <c r="H1243" s="9">
        <v>83</v>
      </c>
      <c r="I1243" s="9">
        <v>75.5</v>
      </c>
      <c r="J1243" s="9">
        <v>158.5</v>
      </c>
      <c r="K1243" s="9"/>
      <c r="L1243" s="13">
        <f t="shared" si="20"/>
        <v>26.4166666666667</v>
      </c>
      <c r="M1243" s="9"/>
    </row>
    <row r="1244" spans="1:13">
      <c r="A1244" s="9" t="str">
        <f t="array" ref="A1244">IF(J1244&gt;0,TEXT(SUMPRODUCT(($F$4:$F$2499=$F1244)*($L$4:$L$2499&gt;$L1244))+1,"00"),"")</f>
        <v>41</v>
      </c>
      <c r="B1244" s="9" t="s">
        <v>2588</v>
      </c>
      <c r="C1244" s="9" t="s">
        <v>2589</v>
      </c>
      <c r="D1244" s="9" t="s">
        <v>2506</v>
      </c>
      <c r="E1244" s="9" t="s">
        <v>2507</v>
      </c>
      <c r="F1244" s="9" t="s">
        <v>2508</v>
      </c>
      <c r="G1244" s="9">
        <v>1</v>
      </c>
      <c r="H1244" s="9">
        <v>81.5</v>
      </c>
      <c r="I1244" s="9">
        <v>77</v>
      </c>
      <c r="J1244" s="9">
        <v>158.5</v>
      </c>
      <c r="K1244" s="9"/>
      <c r="L1244" s="13">
        <f t="shared" si="20"/>
        <v>26.4166666666667</v>
      </c>
      <c r="M1244" s="9"/>
    </row>
    <row r="1245" spans="1:13">
      <c r="A1245" s="9" t="str">
        <f t="array" ref="A1245">IF(J1245&gt;0,TEXT(SUMPRODUCT(($F$4:$F$2499=$F1245)*($L$4:$L$2499&gt;$L1245))+1,"00"),"")</f>
        <v>41</v>
      </c>
      <c r="B1245" s="9" t="s">
        <v>2590</v>
      </c>
      <c r="C1245" s="9" t="s">
        <v>2591</v>
      </c>
      <c r="D1245" s="9" t="s">
        <v>2506</v>
      </c>
      <c r="E1245" s="9" t="s">
        <v>2507</v>
      </c>
      <c r="F1245" s="9" t="s">
        <v>2508</v>
      </c>
      <c r="G1245" s="9">
        <v>1</v>
      </c>
      <c r="H1245" s="9">
        <v>74</v>
      </c>
      <c r="I1245" s="9">
        <v>84.5</v>
      </c>
      <c r="J1245" s="9">
        <v>158.5</v>
      </c>
      <c r="K1245" s="9"/>
      <c r="L1245" s="13">
        <f t="shared" si="20"/>
        <v>26.4166666666667</v>
      </c>
      <c r="M1245" s="9"/>
    </row>
    <row r="1246" spans="1:13">
      <c r="A1246" s="9" t="str">
        <f t="array" ref="A1246">IF(J1246&gt;0,TEXT(SUMPRODUCT(($F$4:$F$2499=$F1246)*($L$4:$L$2499&gt;$L1246))+1,"00"),"")</f>
        <v>44</v>
      </c>
      <c r="B1246" s="9" t="s">
        <v>2592</v>
      </c>
      <c r="C1246" s="9" t="s">
        <v>2593</v>
      </c>
      <c r="D1246" s="9" t="s">
        <v>2506</v>
      </c>
      <c r="E1246" s="9" t="s">
        <v>2507</v>
      </c>
      <c r="F1246" s="9" t="s">
        <v>2508</v>
      </c>
      <c r="G1246" s="9">
        <v>1</v>
      </c>
      <c r="H1246" s="9">
        <v>80.5</v>
      </c>
      <c r="I1246" s="9">
        <v>77</v>
      </c>
      <c r="J1246" s="9">
        <v>157.5</v>
      </c>
      <c r="K1246" s="9"/>
      <c r="L1246" s="13">
        <f t="shared" si="20"/>
        <v>26.25</v>
      </c>
      <c r="M1246" s="9"/>
    </row>
    <row r="1247" spans="1:13">
      <c r="A1247" s="9" t="str">
        <f t="array" ref="A1247">IF(J1247&gt;0,TEXT(SUMPRODUCT(($F$4:$F$2499=$F1247)*($L$4:$L$2499&gt;$L1247))+1,"00"),"")</f>
        <v>45</v>
      </c>
      <c r="B1247" s="9" t="s">
        <v>2594</v>
      </c>
      <c r="C1247" s="9" t="s">
        <v>2595</v>
      </c>
      <c r="D1247" s="9" t="s">
        <v>2506</v>
      </c>
      <c r="E1247" s="9" t="s">
        <v>2507</v>
      </c>
      <c r="F1247" s="9" t="s">
        <v>2508</v>
      </c>
      <c r="G1247" s="9">
        <v>1</v>
      </c>
      <c r="H1247" s="9">
        <v>76</v>
      </c>
      <c r="I1247" s="9">
        <v>80</v>
      </c>
      <c r="J1247" s="9">
        <v>156</v>
      </c>
      <c r="K1247" s="9"/>
      <c r="L1247" s="13">
        <f t="shared" si="20"/>
        <v>26</v>
      </c>
      <c r="M1247" s="9"/>
    </row>
    <row r="1248" spans="1:13">
      <c r="A1248" s="9" t="str">
        <f t="array" ref="A1248">IF(J1248&gt;0,TEXT(SUMPRODUCT(($F$4:$F$2499=$F1248)*($L$4:$L$2499&gt;$L1248))+1,"00"),"")</f>
        <v>46</v>
      </c>
      <c r="B1248" s="9" t="s">
        <v>2596</v>
      </c>
      <c r="C1248" s="9" t="s">
        <v>2597</v>
      </c>
      <c r="D1248" s="9" t="s">
        <v>2506</v>
      </c>
      <c r="E1248" s="9" t="s">
        <v>2507</v>
      </c>
      <c r="F1248" s="9" t="s">
        <v>2508</v>
      </c>
      <c r="G1248" s="9">
        <v>1</v>
      </c>
      <c r="H1248" s="9">
        <v>63</v>
      </c>
      <c r="I1248" s="9">
        <v>92</v>
      </c>
      <c r="J1248" s="9">
        <v>155</v>
      </c>
      <c r="K1248" s="9"/>
      <c r="L1248" s="13">
        <f t="shared" si="20"/>
        <v>25.8333333333333</v>
      </c>
      <c r="M1248" s="9"/>
    </row>
    <row r="1249" spans="1:13">
      <c r="A1249" s="9" t="str">
        <f t="array" ref="A1249">IF(J1249&gt;0,TEXT(SUMPRODUCT(($F$4:$F$2499=$F1249)*($L$4:$L$2499&gt;$L1249))+1,"00"),"")</f>
        <v>47</v>
      </c>
      <c r="B1249" s="9" t="s">
        <v>2598</v>
      </c>
      <c r="C1249" s="9" t="s">
        <v>2599</v>
      </c>
      <c r="D1249" s="9" t="s">
        <v>2506</v>
      </c>
      <c r="E1249" s="9" t="s">
        <v>2507</v>
      </c>
      <c r="F1249" s="9" t="s">
        <v>2508</v>
      </c>
      <c r="G1249" s="9">
        <v>1</v>
      </c>
      <c r="H1249" s="9">
        <v>77.5</v>
      </c>
      <c r="I1249" s="9">
        <v>76.5</v>
      </c>
      <c r="J1249" s="9">
        <v>154</v>
      </c>
      <c r="K1249" s="9"/>
      <c r="L1249" s="13">
        <f t="shared" si="20"/>
        <v>25.6666666666667</v>
      </c>
      <c r="M1249" s="9"/>
    </row>
    <row r="1250" spans="1:13">
      <c r="A1250" s="9" t="str">
        <f t="array" ref="A1250">IF(J1250&gt;0,TEXT(SUMPRODUCT(($F$4:$F$2499=$F1250)*($L$4:$L$2499&gt;$L1250))+1,"00"),"")</f>
        <v>48</v>
      </c>
      <c r="B1250" s="9" t="s">
        <v>2600</v>
      </c>
      <c r="C1250" s="9" t="s">
        <v>2601</v>
      </c>
      <c r="D1250" s="9" t="s">
        <v>2506</v>
      </c>
      <c r="E1250" s="9" t="s">
        <v>2507</v>
      </c>
      <c r="F1250" s="9" t="s">
        <v>2508</v>
      </c>
      <c r="G1250" s="9">
        <v>1</v>
      </c>
      <c r="H1250" s="9">
        <v>70.5</v>
      </c>
      <c r="I1250" s="9">
        <v>83</v>
      </c>
      <c r="J1250" s="9">
        <v>153.5</v>
      </c>
      <c r="K1250" s="9"/>
      <c r="L1250" s="13">
        <f t="shared" si="20"/>
        <v>25.5833333333333</v>
      </c>
      <c r="M1250" s="9"/>
    </row>
    <row r="1251" spans="1:13">
      <c r="A1251" s="9" t="str">
        <f t="array" ref="A1251">IF(J1251&gt;0,TEXT(SUMPRODUCT(($F$4:$F$2499=$F1251)*($L$4:$L$2499&gt;$L1251))+1,"00"),"")</f>
        <v>49</v>
      </c>
      <c r="B1251" s="9" t="s">
        <v>2602</v>
      </c>
      <c r="C1251" s="9" t="s">
        <v>2603</v>
      </c>
      <c r="D1251" s="9" t="s">
        <v>2506</v>
      </c>
      <c r="E1251" s="9" t="s">
        <v>2507</v>
      </c>
      <c r="F1251" s="9" t="s">
        <v>2508</v>
      </c>
      <c r="G1251" s="9">
        <v>1</v>
      </c>
      <c r="H1251" s="9">
        <v>61.5</v>
      </c>
      <c r="I1251" s="9">
        <v>91</v>
      </c>
      <c r="J1251" s="9">
        <v>152.5</v>
      </c>
      <c r="K1251" s="9"/>
      <c r="L1251" s="13">
        <f t="shared" si="20"/>
        <v>25.4166666666667</v>
      </c>
      <c r="M1251" s="9"/>
    </row>
    <row r="1252" spans="1:13">
      <c r="A1252" s="9" t="str">
        <f t="array" ref="A1252">IF(J1252&gt;0,TEXT(SUMPRODUCT(($F$4:$F$2499=$F1252)*($L$4:$L$2499&gt;$L1252))+1,"00"),"")</f>
        <v>50</v>
      </c>
      <c r="B1252" s="9" t="s">
        <v>2604</v>
      </c>
      <c r="C1252" s="9" t="s">
        <v>2605</v>
      </c>
      <c r="D1252" s="9" t="s">
        <v>2506</v>
      </c>
      <c r="E1252" s="9" t="s">
        <v>2507</v>
      </c>
      <c r="F1252" s="9" t="s">
        <v>2508</v>
      </c>
      <c r="G1252" s="9">
        <v>1</v>
      </c>
      <c r="H1252" s="9">
        <v>51.5</v>
      </c>
      <c r="I1252" s="9">
        <v>100</v>
      </c>
      <c r="J1252" s="9">
        <v>151.5</v>
      </c>
      <c r="K1252" s="9"/>
      <c r="L1252" s="13">
        <f t="shared" si="20"/>
        <v>25.25</v>
      </c>
      <c r="M1252" s="9"/>
    </row>
    <row r="1253" spans="1:13">
      <c r="A1253" s="9" t="str">
        <f t="array" ref="A1253">IF(J1253&gt;0,TEXT(SUMPRODUCT(($F$4:$F$2499=$F1253)*($L$4:$L$2499&gt;$L1253))+1,"00"),"")</f>
        <v>51</v>
      </c>
      <c r="B1253" s="9" t="s">
        <v>2606</v>
      </c>
      <c r="C1253" s="9" t="s">
        <v>2607</v>
      </c>
      <c r="D1253" s="9" t="s">
        <v>2506</v>
      </c>
      <c r="E1253" s="9" t="s">
        <v>2507</v>
      </c>
      <c r="F1253" s="9" t="s">
        <v>2508</v>
      </c>
      <c r="G1253" s="9">
        <v>1</v>
      </c>
      <c r="H1253" s="9">
        <v>69</v>
      </c>
      <c r="I1253" s="9">
        <v>82</v>
      </c>
      <c r="J1253" s="9">
        <v>151</v>
      </c>
      <c r="K1253" s="9"/>
      <c r="L1253" s="13">
        <f t="shared" si="20"/>
        <v>25.1666666666667</v>
      </c>
      <c r="M1253" s="9"/>
    </row>
    <row r="1254" spans="1:13">
      <c r="A1254" s="9" t="str">
        <f t="array" ref="A1254">IF(J1254&gt;0,TEXT(SUMPRODUCT(($F$4:$F$2499=$F1254)*($L$4:$L$2499&gt;$L1254))+1,"00"),"")</f>
        <v>52</v>
      </c>
      <c r="B1254" s="9" t="s">
        <v>2608</v>
      </c>
      <c r="C1254" s="9" t="s">
        <v>2609</v>
      </c>
      <c r="D1254" s="9" t="s">
        <v>2506</v>
      </c>
      <c r="E1254" s="9" t="s">
        <v>2507</v>
      </c>
      <c r="F1254" s="9" t="s">
        <v>2508</v>
      </c>
      <c r="G1254" s="9">
        <v>1</v>
      </c>
      <c r="H1254" s="9">
        <v>75.5</v>
      </c>
      <c r="I1254" s="9">
        <v>75</v>
      </c>
      <c r="J1254" s="9">
        <v>150.5</v>
      </c>
      <c r="K1254" s="9"/>
      <c r="L1254" s="13">
        <f t="shared" si="20"/>
        <v>25.0833333333333</v>
      </c>
      <c r="M1254" s="9"/>
    </row>
    <row r="1255" spans="1:13">
      <c r="A1255" s="9" t="str">
        <f t="array" ref="A1255">IF(J1255&gt;0,TEXT(SUMPRODUCT(($F$4:$F$2499=$F1255)*($L$4:$L$2499&gt;$L1255))+1,"00"),"")</f>
        <v>53</v>
      </c>
      <c r="B1255" s="9" t="s">
        <v>2610</v>
      </c>
      <c r="C1255" s="9" t="s">
        <v>2611</v>
      </c>
      <c r="D1255" s="9" t="s">
        <v>2506</v>
      </c>
      <c r="E1255" s="9" t="s">
        <v>2507</v>
      </c>
      <c r="F1255" s="9" t="s">
        <v>2508</v>
      </c>
      <c r="G1255" s="9">
        <v>1</v>
      </c>
      <c r="H1255" s="9">
        <v>71</v>
      </c>
      <c r="I1255" s="9">
        <v>78.5</v>
      </c>
      <c r="J1255" s="9">
        <v>149.5</v>
      </c>
      <c r="K1255" s="9"/>
      <c r="L1255" s="13">
        <f t="shared" si="20"/>
        <v>24.9166666666667</v>
      </c>
      <c r="M1255" s="9"/>
    </row>
    <row r="1256" spans="1:13">
      <c r="A1256" s="9" t="str">
        <f t="array" ref="A1256">IF(J1256&gt;0,TEXT(SUMPRODUCT(($F$4:$F$2499=$F1256)*($L$4:$L$2499&gt;$L1256))+1,"00"),"")</f>
        <v>54</v>
      </c>
      <c r="B1256" s="9" t="s">
        <v>2612</v>
      </c>
      <c r="C1256" s="9" t="s">
        <v>2613</v>
      </c>
      <c r="D1256" s="9" t="s">
        <v>2506</v>
      </c>
      <c r="E1256" s="9" t="s">
        <v>2507</v>
      </c>
      <c r="F1256" s="9" t="s">
        <v>2508</v>
      </c>
      <c r="G1256" s="9">
        <v>1</v>
      </c>
      <c r="H1256" s="9">
        <v>61.5</v>
      </c>
      <c r="I1256" s="9">
        <v>87</v>
      </c>
      <c r="J1256" s="9">
        <v>148.5</v>
      </c>
      <c r="K1256" s="9"/>
      <c r="L1256" s="13">
        <f t="shared" si="20"/>
        <v>24.75</v>
      </c>
      <c r="M1256" s="9"/>
    </row>
    <row r="1257" spans="1:13">
      <c r="A1257" s="9" t="str">
        <f t="array" ref="A1257">IF(J1257&gt;0,TEXT(SUMPRODUCT(($F$4:$F$2499=$F1257)*($L$4:$L$2499&gt;$L1257))+1,"00"),"")</f>
        <v>55</v>
      </c>
      <c r="B1257" s="9" t="s">
        <v>2614</v>
      </c>
      <c r="C1257" s="9" t="s">
        <v>2615</v>
      </c>
      <c r="D1257" s="9" t="s">
        <v>2506</v>
      </c>
      <c r="E1257" s="9" t="s">
        <v>2507</v>
      </c>
      <c r="F1257" s="9" t="s">
        <v>2508</v>
      </c>
      <c r="G1257" s="9">
        <v>1</v>
      </c>
      <c r="H1257" s="9">
        <v>67</v>
      </c>
      <c r="I1257" s="9">
        <v>80</v>
      </c>
      <c r="J1257" s="9">
        <v>147</v>
      </c>
      <c r="K1257" s="9"/>
      <c r="L1257" s="13">
        <f t="shared" si="20"/>
        <v>24.5</v>
      </c>
      <c r="M1257" s="9"/>
    </row>
    <row r="1258" spans="1:13">
      <c r="A1258" s="9" t="str">
        <f t="array" ref="A1258">IF(J1258&gt;0,TEXT(SUMPRODUCT(($F$4:$F$2499=$F1258)*($L$4:$L$2499&gt;$L1258))+1,"00"),"")</f>
        <v>55</v>
      </c>
      <c r="B1258" s="9" t="s">
        <v>2616</v>
      </c>
      <c r="C1258" s="9" t="s">
        <v>2617</v>
      </c>
      <c r="D1258" s="9" t="s">
        <v>2506</v>
      </c>
      <c r="E1258" s="9" t="s">
        <v>2507</v>
      </c>
      <c r="F1258" s="9" t="s">
        <v>2508</v>
      </c>
      <c r="G1258" s="9">
        <v>1</v>
      </c>
      <c r="H1258" s="9">
        <v>66</v>
      </c>
      <c r="I1258" s="9">
        <v>81</v>
      </c>
      <c r="J1258" s="9">
        <v>147</v>
      </c>
      <c r="K1258" s="9"/>
      <c r="L1258" s="13">
        <f t="shared" si="20"/>
        <v>24.5</v>
      </c>
      <c r="M1258" s="9"/>
    </row>
    <row r="1259" spans="1:13">
      <c r="A1259" s="9" t="str">
        <f t="array" ref="A1259">IF(J1259&gt;0,TEXT(SUMPRODUCT(($F$4:$F$2499=$F1259)*($L$4:$L$2499&gt;$L1259))+1,"00"),"")</f>
        <v>57</v>
      </c>
      <c r="B1259" s="9" t="s">
        <v>2618</v>
      </c>
      <c r="C1259" s="9" t="s">
        <v>2619</v>
      </c>
      <c r="D1259" s="9" t="s">
        <v>2506</v>
      </c>
      <c r="E1259" s="9" t="s">
        <v>2507</v>
      </c>
      <c r="F1259" s="9" t="s">
        <v>2508</v>
      </c>
      <c r="G1259" s="9">
        <v>1</v>
      </c>
      <c r="H1259" s="9">
        <v>61.5</v>
      </c>
      <c r="I1259" s="9">
        <v>85</v>
      </c>
      <c r="J1259" s="9">
        <v>146.5</v>
      </c>
      <c r="K1259" s="9"/>
      <c r="L1259" s="13">
        <f t="shared" si="20"/>
        <v>24.4166666666667</v>
      </c>
      <c r="M1259" s="9"/>
    </row>
    <row r="1260" spans="1:13">
      <c r="A1260" s="9" t="str">
        <f t="array" ref="A1260">IF(J1260&gt;0,TEXT(SUMPRODUCT(($F$4:$F$2499=$F1260)*($L$4:$L$2499&gt;$L1260))+1,"00"),"")</f>
        <v>58</v>
      </c>
      <c r="B1260" s="9" t="s">
        <v>2620</v>
      </c>
      <c r="C1260" s="9" t="s">
        <v>2621</v>
      </c>
      <c r="D1260" s="9" t="s">
        <v>2506</v>
      </c>
      <c r="E1260" s="9" t="s">
        <v>2507</v>
      </c>
      <c r="F1260" s="9" t="s">
        <v>2508</v>
      </c>
      <c r="G1260" s="9">
        <v>1</v>
      </c>
      <c r="H1260" s="9">
        <v>73</v>
      </c>
      <c r="I1260" s="9">
        <v>67</v>
      </c>
      <c r="J1260" s="9">
        <v>140</v>
      </c>
      <c r="K1260" s="9"/>
      <c r="L1260" s="13">
        <f t="shared" si="20"/>
        <v>23.3333333333333</v>
      </c>
      <c r="M1260" s="9"/>
    </row>
    <row r="1261" spans="1:13">
      <c r="A1261" s="9" t="str">
        <f t="array" ref="A1261">IF(J1261&gt;0,TEXT(SUMPRODUCT(($F$4:$F$2499=$F1261)*($L$4:$L$2499&gt;$L1261))+1,"00"),"")</f>
        <v>59</v>
      </c>
      <c r="B1261" s="9" t="s">
        <v>2622</v>
      </c>
      <c r="C1261" s="9" t="s">
        <v>2623</v>
      </c>
      <c r="D1261" s="9" t="s">
        <v>2506</v>
      </c>
      <c r="E1261" s="9" t="s">
        <v>2507</v>
      </c>
      <c r="F1261" s="9" t="s">
        <v>2508</v>
      </c>
      <c r="G1261" s="9">
        <v>1</v>
      </c>
      <c r="H1261" s="9">
        <v>73</v>
      </c>
      <c r="I1261" s="9">
        <v>63</v>
      </c>
      <c r="J1261" s="9">
        <v>136</v>
      </c>
      <c r="K1261" s="9"/>
      <c r="L1261" s="13">
        <f t="shared" si="20"/>
        <v>22.6666666666667</v>
      </c>
      <c r="M1261" s="9"/>
    </row>
    <row r="1262" spans="1:13">
      <c r="A1262" s="9" t="str">
        <f t="array" ref="A1262">IF(J1262&gt;0,TEXT(SUMPRODUCT(($F$4:$F$2499=$F1262)*($L$4:$L$2499&gt;$L1262))+1,"00"),"")</f>
        <v>60</v>
      </c>
      <c r="B1262" s="9" t="s">
        <v>2624</v>
      </c>
      <c r="C1262" s="9" t="s">
        <v>2625</v>
      </c>
      <c r="D1262" s="9" t="s">
        <v>2506</v>
      </c>
      <c r="E1262" s="9" t="s">
        <v>2507</v>
      </c>
      <c r="F1262" s="9" t="s">
        <v>2508</v>
      </c>
      <c r="G1262" s="9">
        <v>1</v>
      </c>
      <c r="H1262" s="9">
        <v>54.5</v>
      </c>
      <c r="I1262" s="9">
        <v>80</v>
      </c>
      <c r="J1262" s="9">
        <v>134.5</v>
      </c>
      <c r="K1262" s="9"/>
      <c r="L1262" s="13">
        <f t="shared" si="20"/>
        <v>22.4166666666667</v>
      </c>
      <c r="M1262" s="9"/>
    </row>
    <row r="1263" spans="1:13">
      <c r="A1263" s="9" t="str">
        <f t="array" ref="A1263">IF(J1263&gt;0,TEXT(SUMPRODUCT(($F$4:$F$2499=$F1263)*($L$4:$L$2499&gt;$L1263))+1,"00"),"")</f>
        <v>61</v>
      </c>
      <c r="B1263" s="9" t="s">
        <v>2626</v>
      </c>
      <c r="C1263" s="9" t="s">
        <v>2627</v>
      </c>
      <c r="D1263" s="9" t="s">
        <v>2506</v>
      </c>
      <c r="E1263" s="9" t="s">
        <v>2507</v>
      </c>
      <c r="F1263" s="9" t="s">
        <v>2508</v>
      </c>
      <c r="G1263" s="9">
        <v>1</v>
      </c>
      <c r="H1263" s="9">
        <v>68.5</v>
      </c>
      <c r="I1263" s="9">
        <v>65</v>
      </c>
      <c r="J1263" s="9">
        <v>133.5</v>
      </c>
      <c r="K1263" s="9"/>
      <c r="L1263" s="13">
        <f t="shared" si="20"/>
        <v>22.25</v>
      </c>
      <c r="M1263" s="9"/>
    </row>
    <row r="1264" spans="1:13">
      <c r="A1264" s="9" t="str">
        <f t="array" ref="A1264">IF(J1264&gt;0,TEXT(SUMPRODUCT(($F$4:$F$2499=$F1264)*($L$4:$L$2499&gt;$L1264))+1,"00"),"")</f>
        <v>62</v>
      </c>
      <c r="B1264" s="9" t="s">
        <v>2628</v>
      </c>
      <c r="C1264" s="9" t="s">
        <v>2629</v>
      </c>
      <c r="D1264" s="9" t="s">
        <v>2506</v>
      </c>
      <c r="E1264" s="9" t="s">
        <v>2507</v>
      </c>
      <c r="F1264" s="9" t="s">
        <v>2508</v>
      </c>
      <c r="G1264" s="9">
        <v>1</v>
      </c>
      <c r="H1264" s="9">
        <v>55.5</v>
      </c>
      <c r="I1264" s="9">
        <v>71</v>
      </c>
      <c r="J1264" s="9">
        <v>126.5</v>
      </c>
      <c r="K1264" s="9"/>
      <c r="L1264" s="13">
        <f t="shared" si="20"/>
        <v>21.0833333333333</v>
      </c>
      <c r="M1264" s="9"/>
    </row>
    <row r="1265" spans="1:13">
      <c r="A1265" s="9" t="str">
        <f t="array" ref="A1265">IF(J1265&gt;0,TEXT(SUMPRODUCT(($F$4:$F$2499=$F1265)*($L$4:$L$2499&gt;$L1265))+1,"00"),"")</f>
        <v>63</v>
      </c>
      <c r="B1265" s="9" t="s">
        <v>2630</v>
      </c>
      <c r="C1265" s="9" t="s">
        <v>2631</v>
      </c>
      <c r="D1265" s="9" t="s">
        <v>2506</v>
      </c>
      <c r="E1265" s="9" t="s">
        <v>2507</v>
      </c>
      <c r="F1265" s="9" t="s">
        <v>2508</v>
      </c>
      <c r="G1265" s="9">
        <v>1</v>
      </c>
      <c r="H1265" s="9">
        <v>64</v>
      </c>
      <c r="I1265" s="9">
        <v>61.5</v>
      </c>
      <c r="J1265" s="9">
        <v>125.5</v>
      </c>
      <c r="K1265" s="9"/>
      <c r="L1265" s="13">
        <f t="shared" si="20"/>
        <v>20.9166666666667</v>
      </c>
      <c r="M1265" s="9"/>
    </row>
    <row r="1266" spans="1:13">
      <c r="A1266" s="9" t="str">
        <f t="array" ref="A1266">IF(J1266&gt;0,TEXT(SUMPRODUCT(($F$4:$F$2499=$F1266)*($L$4:$L$2499&gt;$L1266))+1,"00"),"")</f>
        <v>63</v>
      </c>
      <c r="B1266" s="9" t="s">
        <v>2632</v>
      </c>
      <c r="C1266" s="9" t="s">
        <v>2633</v>
      </c>
      <c r="D1266" s="9" t="s">
        <v>2506</v>
      </c>
      <c r="E1266" s="9" t="s">
        <v>2507</v>
      </c>
      <c r="F1266" s="9" t="s">
        <v>2508</v>
      </c>
      <c r="G1266" s="9">
        <v>1</v>
      </c>
      <c r="H1266" s="9">
        <v>63.5</v>
      </c>
      <c r="I1266" s="9">
        <v>62</v>
      </c>
      <c r="J1266" s="9">
        <v>125.5</v>
      </c>
      <c r="K1266" s="9"/>
      <c r="L1266" s="13">
        <f t="shared" si="20"/>
        <v>20.9166666666667</v>
      </c>
      <c r="M1266" s="9"/>
    </row>
    <row r="1267" spans="1:13">
      <c r="A1267" s="9" t="str">
        <f t="array" ref="A1267">IF(J1267&gt;0,TEXT(SUMPRODUCT(($F$4:$F$2499=$F1267)*($L$4:$L$2499&gt;$L1267))+1,"00"),"")</f>
        <v>63</v>
      </c>
      <c r="B1267" s="9" t="s">
        <v>2634</v>
      </c>
      <c r="C1267" s="9" t="s">
        <v>2635</v>
      </c>
      <c r="D1267" s="9" t="s">
        <v>2506</v>
      </c>
      <c r="E1267" s="9" t="s">
        <v>2507</v>
      </c>
      <c r="F1267" s="9" t="s">
        <v>2508</v>
      </c>
      <c r="G1267" s="9">
        <v>1</v>
      </c>
      <c r="H1267" s="9">
        <v>51</v>
      </c>
      <c r="I1267" s="9">
        <v>74.5</v>
      </c>
      <c r="J1267" s="9">
        <v>125.5</v>
      </c>
      <c r="K1267" s="9"/>
      <c r="L1267" s="13">
        <f t="shared" si="20"/>
        <v>20.9166666666667</v>
      </c>
      <c r="M1267" s="9"/>
    </row>
    <row r="1268" spans="1:13">
      <c r="A1268" s="9" t="str">
        <f t="array" ref="A1268">IF(J1268&gt;0,TEXT(SUMPRODUCT(($F$4:$F$2499=$F1268)*($L$4:$L$2499&gt;$L1268))+1,"00"),"")</f>
        <v>66</v>
      </c>
      <c r="B1268" s="9" t="s">
        <v>2636</v>
      </c>
      <c r="C1268" s="9" t="s">
        <v>2637</v>
      </c>
      <c r="D1268" s="9" t="s">
        <v>2506</v>
      </c>
      <c r="E1268" s="9" t="s">
        <v>2507</v>
      </c>
      <c r="F1268" s="9" t="s">
        <v>2508</v>
      </c>
      <c r="G1268" s="9">
        <v>1</v>
      </c>
      <c r="H1268" s="9">
        <v>54.5</v>
      </c>
      <c r="I1268" s="9">
        <v>69</v>
      </c>
      <c r="J1268" s="9">
        <v>123.5</v>
      </c>
      <c r="K1268" s="9"/>
      <c r="L1268" s="13">
        <f t="shared" si="20"/>
        <v>20.5833333333333</v>
      </c>
      <c r="M1268" s="9"/>
    </row>
    <row r="1269" spans="1:13">
      <c r="A1269" s="9" t="str">
        <f t="array" ref="A1269">IF(J1269&gt;0,TEXT(SUMPRODUCT(($F$4:$F$2499=$F1269)*($L$4:$L$2499&gt;$L1269))+1,"00"),"")</f>
        <v>67</v>
      </c>
      <c r="B1269" s="9" t="s">
        <v>2638</v>
      </c>
      <c r="C1269" s="9" t="s">
        <v>2639</v>
      </c>
      <c r="D1269" s="9" t="s">
        <v>2506</v>
      </c>
      <c r="E1269" s="9" t="s">
        <v>2507</v>
      </c>
      <c r="F1269" s="9" t="s">
        <v>2508</v>
      </c>
      <c r="G1269" s="9">
        <v>1</v>
      </c>
      <c r="H1269" s="9">
        <v>67</v>
      </c>
      <c r="I1269" s="9">
        <v>55</v>
      </c>
      <c r="J1269" s="9">
        <v>122</v>
      </c>
      <c r="K1269" s="9"/>
      <c r="L1269" s="13">
        <f t="shared" si="20"/>
        <v>20.3333333333333</v>
      </c>
      <c r="M1269" s="9"/>
    </row>
    <row r="1270" spans="1:13">
      <c r="A1270" s="9" t="str">
        <f t="array" ref="A1270">IF(J1270&gt;0,TEXT(SUMPRODUCT(($F$4:$F$2499=$F1270)*($L$4:$L$2499&gt;$L1270))+1,"00"),"")</f>
        <v>68</v>
      </c>
      <c r="B1270" s="9" t="s">
        <v>2640</v>
      </c>
      <c r="C1270" s="9" t="s">
        <v>2641</v>
      </c>
      <c r="D1270" s="9" t="s">
        <v>2506</v>
      </c>
      <c r="E1270" s="9" t="s">
        <v>2507</v>
      </c>
      <c r="F1270" s="9" t="s">
        <v>2508</v>
      </c>
      <c r="G1270" s="9">
        <v>1</v>
      </c>
      <c r="H1270" s="9">
        <v>64.5</v>
      </c>
      <c r="I1270" s="9">
        <v>55</v>
      </c>
      <c r="J1270" s="9">
        <v>119.5</v>
      </c>
      <c r="K1270" s="9"/>
      <c r="L1270" s="13">
        <f t="shared" si="20"/>
        <v>19.9166666666667</v>
      </c>
      <c r="M1270" s="9"/>
    </row>
    <row r="1271" spans="1:13">
      <c r="A1271" s="9" t="str">
        <f t="array" ref="A1271">IF(J1271&gt;0,TEXT(SUMPRODUCT(($F$4:$F$2499=$F1271)*($L$4:$L$2499&gt;$L1271))+1,"00"),"")</f>
        <v>69</v>
      </c>
      <c r="B1271" s="9" t="s">
        <v>2642</v>
      </c>
      <c r="C1271" s="9" t="s">
        <v>2643</v>
      </c>
      <c r="D1271" s="9" t="s">
        <v>2506</v>
      </c>
      <c r="E1271" s="9" t="s">
        <v>2507</v>
      </c>
      <c r="F1271" s="9" t="s">
        <v>2508</v>
      </c>
      <c r="G1271" s="9">
        <v>1</v>
      </c>
      <c r="H1271" s="9">
        <v>57</v>
      </c>
      <c r="I1271" s="9">
        <v>61</v>
      </c>
      <c r="J1271" s="9">
        <v>118</v>
      </c>
      <c r="K1271" s="9"/>
      <c r="L1271" s="13">
        <f t="shared" si="20"/>
        <v>19.6666666666667</v>
      </c>
      <c r="M1271" s="9"/>
    </row>
    <row r="1272" spans="1:13">
      <c r="A1272" s="9" t="str">
        <f t="array" ref="A1272">IF(J1272&gt;0,TEXT(SUMPRODUCT(($F$4:$F$2499=$F1272)*($L$4:$L$2499&gt;$L1272))+1,"00"),"")</f>
        <v>70</v>
      </c>
      <c r="B1272" s="9" t="s">
        <v>2644</v>
      </c>
      <c r="C1272" s="9" t="s">
        <v>2645</v>
      </c>
      <c r="D1272" s="9" t="s">
        <v>2506</v>
      </c>
      <c r="E1272" s="9" t="s">
        <v>2507</v>
      </c>
      <c r="F1272" s="9" t="s">
        <v>2508</v>
      </c>
      <c r="G1272" s="9">
        <v>1</v>
      </c>
      <c r="H1272" s="9">
        <v>56.5</v>
      </c>
      <c r="I1272" s="9">
        <v>61</v>
      </c>
      <c r="J1272" s="9">
        <v>117.5</v>
      </c>
      <c r="K1272" s="9"/>
      <c r="L1272" s="13">
        <f t="shared" si="20"/>
        <v>19.5833333333333</v>
      </c>
      <c r="M1272" s="9"/>
    </row>
    <row r="1273" spans="1:13">
      <c r="A1273" s="9" t="str">
        <f t="array" ref="A1273">IF(J1273&gt;0,TEXT(SUMPRODUCT(($F$4:$F$2499=$F1273)*($L$4:$L$2499&gt;$L1273))+1,"00"),"")</f>
        <v>71</v>
      </c>
      <c r="B1273" s="9" t="s">
        <v>2646</v>
      </c>
      <c r="C1273" s="9" t="s">
        <v>2647</v>
      </c>
      <c r="D1273" s="9" t="s">
        <v>2506</v>
      </c>
      <c r="E1273" s="9" t="s">
        <v>2507</v>
      </c>
      <c r="F1273" s="9" t="s">
        <v>2508</v>
      </c>
      <c r="G1273" s="9">
        <v>1</v>
      </c>
      <c r="H1273" s="9">
        <v>52</v>
      </c>
      <c r="I1273" s="9">
        <v>60</v>
      </c>
      <c r="J1273" s="9">
        <v>112</v>
      </c>
      <c r="K1273" s="9"/>
      <c r="L1273" s="13">
        <f t="shared" si="20"/>
        <v>18.6666666666667</v>
      </c>
      <c r="M1273" s="9"/>
    </row>
    <row r="1274" spans="1:13">
      <c r="A1274" s="9" t="str">
        <f t="array" ref="A1274">IF(J1274&gt;0,TEXT(SUMPRODUCT(($F$4:$F$2499=$F1274)*($L$4:$L$2499&gt;$L1274))+1,"00"),"")</f>
        <v>72</v>
      </c>
      <c r="B1274" s="9" t="s">
        <v>2648</v>
      </c>
      <c r="C1274" s="9" t="s">
        <v>2649</v>
      </c>
      <c r="D1274" s="9" t="s">
        <v>2506</v>
      </c>
      <c r="E1274" s="9" t="s">
        <v>2507</v>
      </c>
      <c r="F1274" s="9" t="s">
        <v>2508</v>
      </c>
      <c r="G1274" s="9">
        <v>1</v>
      </c>
      <c r="H1274" s="9">
        <v>55</v>
      </c>
      <c r="I1274" s="9">
        <v>55</v>
      </c>
      <c r="J1274" s="9">
        <v>110</v>
      </c>
      <c r="K1274" s="9"/>
      <c r="L1274" s="13">
        <f t="shared" si="20"/>
        <v>18.3333333333333</v>
      </c>
      <c r="M1274" s="9"/>
    </row>
    <row r="1275" spans="1:13">
      <c r="A1275" s="9" t="str">
        <f t="array" ref="A1275">IF(J1275&gt;0,TEXT(SUMPRODUCT(($F$4:$F$2499=$F1275)*($L$4:$L$2499&gt;$L1275))+1,"00"),"")</f>
        <v>73</v>
      </c>
      <c r="B1275" s="9" t="s">
        <v>2650</v>
      </c>
      <c r="C1275" s="9" t="s">
        <v>2651</v>
      </c>
      <c r="D1275" s="9" t="s">
        <v>2506</v>
      </c>
      <c r="E1275" s="9" t="s">
        <v>2507</v>
      </c>
      <c r="F1275" s="9" t="s">
        <v>2508</v>
      </c>
      <c r="G1275" s="9">
        <v>1</v>
      </c>
      <c r="H1275" s="9">
        <v>56</v>
      </c>
      <c r="I1275" s="9">
        <v>35</v>
      </c>
      <c r="J1275" s="9">
        <v>91</v>
      </c>
      <c r="K1275" s="9"/>
      <c r="L1275" s="13">
        <f t="shared" si="20"/>
        <v>15.1666666666667</v>
      </c>
      <c r="M1275" s="9"/>
    </row>
    <row r="1276" spans="1:13">
      <c r="A1276" s="9" t="str">
        <f t="array" ref="A1276">IF(J1276&gt;0,TEXT(SUMPRODUCT(($F$4:$F$2499=$F1276)*($L$4:$L$2499&gt;$L1276))+1,"00"),"")</f>
        <v/>
      </c>
      <c r="B1276" s="9" t="s">
        <v>2652</v>
      </c>
      <c r="C1276" s="9" t="s">
        <v>2653</v>
      </c>
      <c r="D1276" s="9" t="s">
        <v>2506</v>
      </c>
      <c r="E1276" s="9" t="s">
        <v>2507</v>
      </c>
      <c r="F1276" s="9" t="s">
        <v>2508</v>
      </c>
      <c r="G1276" s="9">
        <v>1</v>
      </c>
      <c r="H1276" s="9">
        <v>0</v>
      </c>
      <c r="I1276" s="9">
        <v>0</v>
      </c>
      <c r="J1276" s="9">
        <v>0</v>
      </c>
      <c r="K1276" s="9"/>
      <c r="L1276" s="13">
        <f t="shared" si="20"/>
        <v>0</v>
      </c>
      <c r="M1276" s="9" t="s">
        <v>86</v>
      </c>
    </row>
    <row r="1277" spans="1:13">
      <c r="A1277" s="9" t="str">
        <f t="array" ref="A1277">IF(J1277&gt;0,TEXT(SUMPRODUCT(($F$4:$F$2499=$F1277)*($L$4:$L$2499&gt;$L1277))+1,"00"),"")</f>
        <v/>
      </c>
      <c r="B1277" s="9" t="s">
        <v>2654</v>
      </c>
      <c r="C1277" s="9" t="s">
        <v>2655</v>
      </c>
      <c r="D1277" s="9" t="s">
        <v>2506</v>
      </c>
      <c r="E1277" s="9" t="s">
        <v>2507</v>
      </c>
      <c r="F1277" s="9" t="s">
        <v>2508</v>
      </c>
      <c r="G1277" s="9">
        <v>1</v>
      </c>
      <c r="H1277" s="9">
        <v>0</v>
      </c>
      <c r="I1277" s="9">
        <v>0</v>
      </c>
      <c r="J1277" s="9">
        <v>0</v>
      </c>
      <c r="K1277" s="9"/>
      <c r="L1277" s="13">
        <f t="shared" si="20"/>
        <v>0</v>
      </c>
      <c r="M1277" s="9" t="s">
        <v>86</v>
      </c>
    </row>
    <row r="1278" spans="1:13">
      <c r="A1278" s="9" t="str">
        <f t="array" ref="A1278">IF(J1278&gt;0,TEXT(SUMPRODUCT(($F$4:$F$2499=$F1278)*($L$4:$L$2499&gt;$L1278))+1,"00"),"")</f>
        <v/>
      </c>
      <c r="B1278" s="9" t="s">
        <v>2656</v>
      </c>
      <c r="C1278" s="9" t="s">
        <v>2657</v>
      </c>
      <c r="D1278" s="9" t="s">
        <v>2506</v>
      </c>
      <c r="E1278" s="9" t="s">
        <v>2507</v>
      </c>
      <c r="F1278" s="9" t="s">
        <v>2508</v>
      </c>
      <c r="G1278" s="9">
        <v>1</v>
      </c>
      <c r="H1278" s="9">
        <v>0</v>
      </c>
      <c r="I1278" s="9">
        <v>0</v>
      </c>
      <c r="J1278" s="9">
        <v>0</v>
      </c>
      <c r="K1278" s="9"/>
      <c r="L1278" s="13">
        <f t="shared" si="20"/>
        <v>0</v>
      </c>
      <c r="M1278" s="9" t="s">
        <v>86</v>
      </c>
    </row>
    <row r="1279" spans="1:13">
      <c r="A1279" s="9" t="str">
        <f t="array" ref="A1279">IF(J1279&gt;0,TEXT(SUMPRODUCT(($F$4:$F$2499=$F1279)*($L$4:$L$2499&gt;$L1279))+1,"00"),"")</f>
        <v/>
      </c>
      <c r="B1279" s="9" t="s">
        <v>2658</v>
      </c>
      <c r="C1279" s="9" t="s">
        <v>2659</v>
      </c>
      <c r="D1279" s="9" t="s">
        <v>2506</v>
      </c>
      <c r="E1279" s="9" t="s">
        <v>2507</v>
      </c>
      <c r="F1279" s="9" t="s">
        <v>2508</v>
      </c>
      <c r="G1279" s="9">
        <v>1</v>
      </c>
      <c r="H1279" s="9">
        <v>0</v>
      </c>
      <c r="I1279" s="9">
        <v>0</v>
      </c>
      <c r="J1279" s="9">
        <v>0</v>
      </c>
      <c r="K1279" s="9"/>
      <c r="L1279" s="13">
        <f t="shared" si="20"/>
        <v>0</v>
      </c>
      <c r="M1279" s="9" t="s">
        <v>86</v>
      </c>
    </row>
    <row r="1280" spans="1:13">
      <c r="A1280" s="9" t="str">
        <f t="array" ref="A1280">IF(J1280&gt;0,TEXT(SUMPRODUCT(($F$4:$F$2499=$F1280)*($L$4:$L$2499&gt;$L1280))+1,"00"),"")</f>
        <v/>
      </c>
      <c r="B1280" s="9" t="s">
        <v>2660</v>
      </c>
      <c r="C1280" s="9" t="s">
        <v>2661</v>
      </c>
      <c r="D1280" s="9" t="s">
        <v>2506</v>
      </c>
      <c r="E1280" s="9" t="s">
        <v>2507</v>
      </c>
      <c r="F1280" s="9" t="s">
        <v>2508</v>
      </c>
      <c r="G1280" s="9">
        <v>1</v>
      </c>
      <c r="H1280" s="9">
        <v>0</v>
      </c>
      <c r="I1280" s="9">
        <v>0</v>
      </c>
      <c r="J1280" s="9">
        <v>0</v>
      </c>
      <c r="K1280" s="9"/>
      <c r="L1280" s="13">
        <f t="shared" si="20"/>
        <v>0</v>
      </c>
      <c r="M1280" s="9" t="s">
        <v>86</v>
      </c>
    </row>
    <row r="1281" spans="1:13">
      <c r="A1281" s="9" t="str">
        <f t="array" ref="A1281">IF(J1281&gt;0,TEXT(SUMPRODUCT(($F$4:$F$2499=$F1281)*($L$4:$L$2499&gt;$L1281))+1,"00"),"")</f>
        <v/>
      </c>
      <c r="B1281" s="9" t="s">
        <v>2662</v>
      </c>
      <c r="C1281" s="9" t="s">
        <v>2663</v>
      </c>
      <c r="D1281" s="9" t="s">
        <v>2506</v>
      </c>
      <c r="E1281" s="9" t="s">
        <v>2507</v>
      </c>
      <c r="F1281" s="9" t="s">
        <v>2508</v>
      </c>
      <c r="G1281" s="9">
        <v>1</v>
      </c>
      <c r="H1281" s="9">
        <v>0</v>
      </c>
      <c r="I1281" s="9">
        <v>0</v>
      </c>
      <c r="J1281" s="9">
        <v>0</v>
      </c>
      <c r="K1281" s="9"/>
      <c r="L1281" s="13">
        <f t="shared" si="20"/>
        <v>0</v>
      </c>
      <c r="M1281" s="9" t="s">
        <v>86</v>
      </c>
    </row>
    <row r="1282" spans="1:13">
      <c r="A1282" s="9" t="str">
        <f t="array" ref="A1282">IF(J1282&gt;0,TEXT(SUMPRODUCT(($F$4:$F$2499=$F1282)*($L$4:$L$2499&gt;$L1282))+1,"00"),"")</f>
        <v/>
      </c>
      <c r="B1282" s="9" t="s">
        <v>2664</v>
      </c>
      <c r="C1282" s="9" t="s">
        <v>2665</v>
      </c>
      <c r="D1282" s="9" t="s">
        <v>2506</v>
      </c>
      <c r="E1282" s="9" t="s">
        <v>2507</v>
      </c>
      <c r="F1282" s="9" t="s">
        <v>2508</v>
      </c>
      <c r="G1282" s="9">
        <v>1</v>
      </c>
      <c r="H1282" s="9">
        <v>0</v>
      </c>
      <c r="I1282" s="9">
        <v>0</v>
      </c>
      <c r="J1282" s="9">
        <v>0</v>
      </c>
      <c r="K1282" s="9"/>
      <c r="L1282" s="13">
        <f t="shared" si="20"/>
        <v>0</v>
      </c>
      <c r="M1282" s="9" t="s">
        <v>86</v>
      </c>
    </row>
    <row r="1283" spans="1:13">
      <c r="A1283" s="9" t="str">
        <f t="array" ref="A1283">IF(J1283&gt;0,TEXT(SUMPRODUCT(($F$4:$F$2499=$F1283)*($L$4:$L$2499&gt;$L1283))+1,"00"),"")</f>
        <v/>
      </c>
      <c r="B1283" s="9" t="s">
        <v>2666</v>
      </c>
      <c r="C1283" s="9" t="s">
        <v>2667</v>
      </c>
      <c r="D1283" s="9" t="s">
        <v>2506</v>
      </c>
      <c r="E1283" s="9" t="s">
        <v>2507</v>
      </c>
      <c r="F1283" s="9" t="s">
        <v>2508</v>
      </c>
      <c r="G1283" s="9">
        <v>1</v>
      </c>
      <c r="H1283" s="9">
        <v>0</v>
      </c>
      <c r="I1283" s="9">
        <v>0</v>
      </c>
      <c r="J1283" s="9">
        <v>0</v>
      </c>
      <c r="K1283" s="9"/>
      <c r="L1283" s="13">
        <f t="shared" si="20"/>
        <v>0</v>
      </c>
      <c r="M1283" s="9" t="s">
        <v>86</v>
      </c>
    </row>
    <row r="1284" spans="1:13">
      <c r="A1284" s="9" t="str">
        <f t="array" ref="A1284">IF(J1284&gt;0,TEXT(SUMPRODUCT(($F$4:$F$2499=$F1284)*($L$4:$L$2499&gt;$L1284))+1,"00"),"")</f>
        <v/>
      </c>
      <c r="B1284" s="9" t="s">
        <v>2668</v>
      </c>
      <c r="C1284" s="9" t="s">
        <v>2669</v>
      </c>
      <c r="D1284" s="9" t="s">
        <v>2506</v>
      </c>
      <c r="E1284" s="9" t="s">
        <v>2507</v>
      </c>
      <c r="F1284" s="9" t="s">
        <v>2508</v>
      </c>
      <c r="G1284" s="9">
        <v>1</v>
      </c>
      <c r="H1284" s="9">
        <v>0</v>
      </c>
      <c r="I1284" s="9">
        <v>0</v>
      </c>
      <c r="J1284" s="9">
        <v>0</v>
      </c>
      <c r="K1284" s="9"/>
      <c r="L1284" s="13">
        <f t="shared" si="20"/>
        <v>0</v>
      </c>
      <c r="M1284" s="9" t="s">
        <v>86</v>
      </c>
    </row>
    <row r="1285" spans="1:13">
      <c r="A1285" s="9" t="str">
        <f t="array" ref="A1285">IF(J1285&gt;0,TEXT(SUMPRODUCT(($F$4:$F$2499=$F1285)*($L$4:$L$2499&gt;$L1285))+1,"00"),"")</f>
        <v/>
      </c>
      <c r="B1285" s="9" t="s">
        <v>2670</v>
      </c>
      <c r="C1285" s="9" t="s">
        <v>2671</v>
      </c>
      <c r="D1285" s="9" t="s">
        <v>2506</v>
      </c>
      <c r="E1285" s="9" t="s">
        <v>2507</v>
      </c>
      <c r="F1285" s="9" t="s">
        <v>2508</v>
      </c>
      <c r="G1285" s="9">
        <v>1</v>
      </c>
      <c r="H1285" s="9">
        <v>0</v>
      </c>
      <c r="I1285" s="9">
        <v>0</v>
      </c>
      <c r="J1285" s="9">
        <v>0</v>
      </c>
      <c r="K1285" s="9"/>
      <c r="L1285" s="13">
        <f t="shared" ref="L1285:L1348" si="21">(J1285/3+K1285)*0.5</f>
        <v>0</v>
      </c>
      <c r="M1285" s="9" t="s">
        <v>86</v>
      </c>
    </row>
    <row r="1286" spans="1:13">
      <c r="A1286" s="9" t="str">
        <f t="array" ref="A1286">IF(J1286&gt;0,TEXT(SUMPRODUCT(($F$4:$F$2499=$F1286)*($L$4:$L$2499&gt;$L1286))+1,"00"),"")</f>
        <v/>
      </c>
      <c r="B1286" s="9" t="s">
        <v>2672</v>
      </c>
      <c r="C1286" s="9" t="s">
        <v>2673</v>
      </c>
      <c r="D1286" s="9" t="s">
        <v>2506</v>
      </c>
      <c r="E1286" s="9" t="s">
        <v>2507</v>
      </c>
      <c r="F1286" s="9" t="s">
        <v>2508</v>
      </c>
      <c r="G1286" s="9">
        <v>1</v>
      </c>
      <c r="H1286" s="9">
        <v>0</v>
      </c>
      <c r="I1286" s="9">
        <v>0</v>
      </c>
      <c r="J1286" s="9">
        <v>0</v>
      </c>
      <c r="K1286" s="9"/>
      <c r="L1286" s="13">
        <f t="shared" si="21"/>
        <v>0</v>
      </c>
      <c r="M1286" s="9" t="s">
        <v>86</v>
      </c>
    </row>
    <row r="1287" spans="1:13">
      <c r="A1287" s="9" t="str">
        <f t="array" ref="A1287">IF(J1287&gt;0,TEXT(SUMPRODUCT(($F$4:$F$2499=$F1287)*($L$4:$L$2499&gt;$L1287))+1,"00"),"")</f>
        <v/>
      </c>
      <c r="B1287" s="9" t="s">
        <v>2674</v>
      </c>
      <c r="C1287" s="9" t="s">
        <v>2675</v>
      </c>
      <c r="D1287" s="9" t="s">
        <v>2506</v>
      </c>
      <c r="E1287" s="9" t="s">
        <v>2507</v>
      </c>
      <c r="F1287" s="9" t="s">
        <v>2508</v>
      </c>
      <c r="G1287" s="9">
        <v>1</v>
      </c>
      <c r="H1287" s="9">
        <v>0</v>
      </c>
      <c r="I1287" s="9">
        <v>0</v>
      </c>
      <c r="J1287" s="9">
        <v>0</v>
      </c>
      <c r="K1287" s="9"/>
      <c r="L1287" s="13">
        <f t="shared" si="21"/>
        <v>0</v>
      </c>
      <c r="M1287" s="9" t="s">
        <v>86</v>
      </c>
    </row>
    <row r="1288" spans="1:13">
      <c r="A1288" s="9" t="str">
        <f t="array" ref="A1288">IF(J1288&gt;0,TEXT(SUMPRODUCT(($F$4:$F$2499=$F1288)*($L$4:$L$2499&gt;$L1288))+1,"00"),"")</f>
        <v/>
      </c>
      <c r="B1288" s="9" t="s">
        <v>2676</v>
      </c>
      <c r="C1288" s="9" t="s">
        <v>2677</v>
      </c>
      <c r="D1288" s="9" t="s">
        <v>2506</v>
      </c>
      <c r="E1288" s="9" t="s">
        <v>2507</v>
      </c>
      <c r="F1288" s="9" t="s">
        <v>2508</v>
      </c>
      <c r="G1288" s="9">
        <v>1</v>
      </c>
      <c r="H1288" s="9">
        <v>0</v>
      </c>
      <c r="I1288" s="9">
        <v>0</v>
      </c>
      <c r="J1288" s="9">
        <v>0</v>
      </c>
      <c r="K1288" s="9"/>
      <c r="L1288" s="13">
        <f t="shared" si="21"/>
        <v>0</v>
      </c>
      <c r="M1288" s="9" t="s">
        <v>86</v>
      </c>
    </row>
    <row r="1289" spans="1:13">
      <c r="A1289" s="9" t="str">
        <f t="array" ref="A1289">IF(J1289&gt;0,TEXT(SUMPRODUCT(($F$4:$F$2499=$F1289)*($L$4:$L$2499&gt;$L1289))+1,"00"),"")</f>
        <v/>
      </c>
      <c r="B1289" s="9" t="s">
        <v>2678</v>
      </c>
      <c r="C1289" s="9" t="s">
        <v>2679</v>
      </c>
      <c r="D1289" s="9" t="s">
        <v>2506</v>
      </c>
      <c r="E1289" s="9" t="s">
        <v>2507</v>
      </c>
      <c r="F1289" s="9" t="s">
        <v>2508</v>
      </c>
      <c r="G1289" s="9">
        <v>1</v>
      </c>
      <c r="H1289" s="9">
        <v>0</v>
      </c>
      <c r="I1289" s="9">
        <v>0</v>
      </c>
      <c r="J1289" s="9">
        <v>0</v>
      </c>
      <c r="K1289" s="9"/>
      <c r="L1289" s="13">
        <f t="shared" si="21"/>
        <v>0</v>
      </c>
      <c r="M1289" s="9" t="s">
        <v>86</v>
      </c>
    </row>
    <row r="1290" spans="1:13">
      <c r="A1290" s="9" t="str">
        <f t="array" ref="A1290">IF(J1290&gt;0,TEXT(SUMPRODUCT(($F$4:$F$2499=$F1290)*($L$4:$L$2499&gt;$L1290))+1,"00"),"")</f>
        <v/>
      </c>
      <c r="B1290" s="9" t="s">
        <v>2680</v>
      </c>
      <c r="C1290" s="9" t="s">
        <v>2681</v>
      </c>
      <c r="D1290" s="9" t="s">
        <v>2506</v>
      </c>
      <c r="E1290" s="9" t="s">
        <v>2507</v>
      </c>
      <c r="F1290" s="9" t="s">
        <v>2508</v>
      </c>
      <c r="G1290" s="9">
        <v>1</v>
      </c>
      <c r="H1290" s="9">
        <v>0</v>
      </c>
      <c r="I1290" s="9">
        <v>0</v>
      </c>
      <c r="J1290" s="9">
        <v>0</v>
      </c>
      <c r="K1290" s="9"/>
      <c r="L1290" s="13">
        <f t="shared" si="21"/>
        <v>0</v>
      </c>
      <c r="M1290" s="9" t="s">
        <v>86</v>
      </c>
    </row>
    <row r="1291" spans="1:13">
      <c r="A1291" s="9" t="str">
        <f t="array" ref="A1291">IF(J1291&gt;0,TEXT(SUMPRODUCT(($F$4:$F$2499=$F1291)*($L$4:$L$2499&gt;$L1291))+1,"00"),"")</f>
        <v/>
      </c>
      <c r="B1291" s="9" t="s">
        <v>2682</v>
      </c>
      <c r="C1291" s="9" t="s">
        <v>2683</v>
      </c>
      <c r="D1291" s="9" t="s">
        <v>2506</v>
      </c>
      <c r="E1291" s="9" t="s">
        <v>2507</v>
      </c>
      <c r="F1291" s="9" t="s">
        <v>2508</v>
      </c>
      <c r="G1291" s="9">
        <v>1</v>
      </c>
      <c r="H1291" s="9">
        <v>0</v>
      </c>
      <c r="I1291" s="9">
        <v>0</v>
      </c>
      <c r="J1291" s="9">
        <v>0</v>
      </c>
      <c r="K1291" s="9"/>
      <c r="L1291" s="13">
        <f t="shared" si="21"/>
        <v>0</v>
      </c>
      <c r="M1291" s="9" t="s">
        <v>86</v>
      </c>
    </row>
    <row r="1292" spans="1:13">
      <c r="A1292" s="9" t="str">
        <f t="array" ref="A1292">IF(J1292&gt;0,TEXT(SUMPRODUCT(($F$4:$F$2499=$F1292)*($L$4:$L$2499&gt;$L1292))+1,"00"),"")</f>
        <v/>
      </c>
      <c r="B1292" s="9" t="s">
        <v>2684</v>
      </c>
      <c r="C1292" s="9" t="s">
        <v>2685</v>
      </c>
      <c r="D1292" s="9" t="s">
        <v>2506</v>
      </c>
      <c r="E1292" s="9" t="s">
        <v>2507</v>
      </c>
      <c r="F1292" s="9" t="s">
        <v>2508</v>
      </c>
      <c r="G1292" s="9">
        <v>1</v>
      </c>
      <c r="H1292" s="9">
        <v>0</v>
      </c>
      <c r="I1292" s="9">
        <v>0</v>
      </c>
      <c r="J1292" s="9">
        <v>0</v>
      </c>
      <c r="K1292" s="9"/>
      <c r="L1292" s="13">
        <f t="shared" si="21"/>
        <v>0</v>
      </c>
      <c r="M1292" s="9" t="s">
        <v>86</v>
      </c>
    </row>
    <row r="1293" spans="1:13">
      <c r="A1293" s="9" t="str">
        <f t="array" ref="A1293">IF(J1293&gt;0,TEXT(SUMPRODUCT(($F$4:$F$2499=$F1293)*($L$4:$L$2499&gt;$L1293))+1,"00"),"")</f>
        <v/>
      </c>
      <c r="B1293" s="9" t="s">
        <v>2686</v>
      </c>
      <c r="C1293" s="9" t="s">
        <v>2687</v>
      </c>
      <c r="D1293" s="9" t="s">
        <v>2506</v>
      </c>
      <c r="E1293" s="9" t="s">
        <v>2507</v>
      </c>
      <c r="F1293" s="9" t="s">
        <v>2508</v>
      </c>
      <c r="G1293" s="9">
        <v>1</v>
      </c>
      <c r="H1293" s="9">
        <v>0</v>
      </c>
      <c r="I1293" s="9">
        <v>0</v>
      </c>
      <c r="J1293" s="9">
        <v>0</v>
      </c>
      <c r="K1293" s="9"/>
      <c r="L1293" s="13">
        <f t="shared" si="21"/>
        <v>0</v>
      </c>
      <c r="M1293" s="9" t="s">
        <v>86</v>
      </c>
    </row>
    <row r="1294" spans="1:13">
      <c r="A1294" s="9" t="str">
        <f t="array" ref="A1294">IF(J1294&gt;0,TEXT(SUMPRODUCT(($F$4:$F$2499=$F1294)*($L$4:$L$2499&gt;$L1294))+1,"00"),"")</f>
        <v/>
      </c>
      <c r="B1294" s="9" t="s">
        <v>2688</v>
      </c>
      <c r="C1294" s="9" t="s">
        <v>2689</v>
      </c>
      <c r="D1294" s="9" t="s">
        <v>2506</v>
      </c>
      <c r="E1294" s="9" t="s">
        <v>2507</v>
      </c>
      <c r="F1294" s="9" t="s">
        <v>2508</v>
      </c>
      <c r="G1294" s="9">
        <v>1</v>
      </c>
      <c r="H1294" s="9">
        <v>0</v>
      </c>
      <c r="I1294" s="9">
        <v>0</v>
      </c>
      <c r="J1294" s="9">
        <v>0</v>
      </c>
      <c r="K1294" s="9"/>
      <c r="L1294" s="13">
        <f t="shared" si="21"/>
        <v>0</v>
      </c>
      <c r="M1294" s="9" t="s">
        <v>86</v>
      </c>
    </row>
    <row r="1295" spans="1:13">
      <c r="A1295" s="9" t="str">
        <f t="array" ref="A1295">IF(J1295&gt;0,TEXT(SUMPRODUCT(($F$4:$F$2499=$F1295)*($L$4:$L$2499&gt;$L1295))+1,"00"),"")</f>
        <v/>
      </c>
      <c r="B1295" s="9" t="s">
        <v>2690</v>
      </c>
      <c r="C1295" s="9" t="s">
        <v>2691</v>
      </c>
      <c r="D1295" s="9" t="s">
        <v>2506</v>
      </c>
      <c r="E1295" s="9" t="s">
        <v>2507</v>
      </c>
      <c r="F1295" s="9" t="s">
        <v>2508</v>
      </c>
      <c r="G1295" s="9">
        <v>1</v>
      </c>
      <c r="H1295" s="9">
        <v>0</v>
      </c>
      <c r="I1295" s="9">
        <v>0</v>
      </c>
      <c r="J1295" s="9">
        <v>0</v>
      </c>
      <c r="K1295" s="9"/>
      <c r="L1295" s="13">
        <f t="shared" si="21"/>
        <v>0</v>
      </c>
      <c r="M1295" s="9" t="s">
        <v>86</v>
      </c>
    </row>
    <row r="1296" spans="1:13">
      <c r="A1296" s="9" t="str">
        <f t="array" ref="A1296">IF(J1296&gt;0,TEXT(SUMPRODUCT(($F$4:$F$2499=$F1296)*($L$4:$L$2499&gt;$L1296))+1,"00"),"")</f>
        <v/>
      </c>
      <c r="B1296" s="9" t="s">
        <v>2692</v>
      </c>
      <c r="C1296" s="9" t="s">
        <v>2693</v>
      </c>
      <c r="D1296" s="9" t="s">
        <v>2506</v>
      </c>
      <c r="E1296" s="9" t="s">
        <v>2507</v>
      </c>
      <c r="F1296" s="9" t="s">
        <v>2508</v>
      </c>
      <c r="G1296" s="9">
        <v>1</v>
      </c>
      <c r="H1296" s="9">
        <v>0</v>
      </c>
      <c r="I1296" s="9">
        <v>0</v>
      </c>
      <c r="J1296" s="9">
        <v>0</v>
      </c>
      <c r="K1296" s="9"/>
      <c r="L1296" s="13">
        <f t="shared" si="21"/>
        <v>0</v>
      </c>
      <c r="M1296" s="9" t="s">
        <v>86</v>
      </c>
    </row>
    <row r="1297" spans="1:13">
      <c r="A1297" s="9" t="str">
        <f t="array" ref="A1297">IF(J1297&gt;0,TEXT(SUMPRODUCT(($F$4:$F$2499=$F1297)*($L$4:$L$2499&gt;$L1297))+1,"00"),"")</f>
        <v/>
      </c>
      <c r="B1297" s="9" t="s">
        <v>2694</v>
      </c>
      <c r="C1297" s="9" t="s">
        <v>2695</v>
      </c>
      <c r="D1297" s="9" t="s">
        <v>2506</v>
      </c>
      <c r="E1297" s="9" t="s">
        <v>2507</v>
      </c>
      <c r="F1297" s="9" t="s">
        <v>2508</v>
      </c>
      <c r="G1297" s="9">
        <v>1</v>
      </c>
      <c r="H1297" s="9">
        <v>0</v>
      </c>
      <c r="I1297" s="9">
        <v>0</v>
      </c>
      <c r="J1297" s="9">
        <v>0</v>
      </c>
      <c r="K1297" s="9"/>
      <c r="L1297" s="13">
        <f t="shared" si="21"/>
        <v>0</v>
      </c>
      <c r="M1297" s="9" t="s">
        <v>86</v>
      </c>
    </row>
    <row r="1298" spans="1:13">
      <c r="A1298" s="9" t="str">
        <f t="array" ref="A1298">IF(J1298&gt;0,TEXT(SUMPRODUCT(($F$4:$F$2499=$F1298)*($L$4:$L$2499&gt;$L1298))+1,"00"),"")</f>
        <v/>
      </c>
      <c r="B1298" s="9" t="s">
        <v>2696</v>
      </c>
      <c r="C1298" s="9" t="s">
        <v>2697</v>
      </c>
      <c r="D1298" s="9" t="s">
        <v>2506</v>
      </c>
      <c r="E1298" s="9" t="s">
        <v>2507</v>
      </c>
      <c r="F1298" s="9" t="s">
        <v>2508</v>
      </c>
      <c r="G1298" s="9">
        <v>1</v>
      </c>
      <c r="H1298" s="9">
        <v>0</v>
      </c>
      <c r="I1298" s="9">
        <v>0</v>
      </c>
      <c r="J1298" s="9">
        <v>0</v>
      </c>
      <c r="K1298" s="9"/>
      <c r="L1298" s="13">
        <f t="shared" si="21"/>
        <v>0</v>
      </c>
      <c r="M1298" s="9" t="s">
        <v>86</v>
      </c>
    </row>
    <row r="1299" spans="1:13">
      <c r="A1299" s="9" t="str">
        <f t="array" ref="A1299">IF(J1299&gt;0,TEXT(SUMPRODUCT(($F$4:$F$2499=$F1299)*($L$4:$L$2499&gt;$L1299))+1,"00"),"")</f>
        <v/>
      </c>
      <c r="B1299" s="9" t="s">
        <v>2698</v>
      </c>
      <c r="C1299" s="9" t="s">
        <v>2699</v>
      </c>
      <c r="D1299" s="9" t="s">
        <v>2506</v>
      </c>
      <c r="E1299" s="9" t="s">
        <v>2507</v>
      </c>
      <c r="F1299" s="9" t="s">
        <v>2508</v>
      </c>
      <c r="G1299" s="9">
        <v>1</v>
      </c>
      <c r="H1299" s="9">
        <v>0</v>
      </c>
      <c r="I1299" s="9">
        <v>0</v>
      </c>
      <c r="J1299" s="9">
        <v>0</v>
      </c>
      <c r="K1299" s="9"/>
      <c r="L1299" s="13">
        <f t="shared" si="21"/>
        <v>0</v>
      </c>
      <c r="M1299" s="9" t="s">
        <v>86</v>
      </c>
    </row>
    <row r="1300" spans="1:13">
      <c r="A1300" s="9" t="str">
        <f t="array" ref="A1300">IF(J1300&gt;0,TEXT(SUMPRODUCT(($F$4:$F$2499=$F1300)*($L$4:$L$2499&gt;$L1300))+1,"00"),"")</f>
        <v>01</v>
      </c>
      <c r="B1300" s="9" t="s">
        <v>2700</v>
      </c>
      <c r="C1300" s="9" t="s">
        <v>2701</v>
      </c>
      <c r="D1300" s="9" t="s">
        <v>2702</v>
      </c>
      <c r="E1300" s="9" t="s">
        <v>2703</v>
      </c>
      <c r="F1300" s="9" t="s">
        <v>2704</v>
      </c>
      <c r="G1300" s="9">
        <v>1</v>
      </c>
      <c r="H1300" s="9">
        <v>117.5</v>
      </c>
      <c r="I1300" s="9">
        <v>114</v>
      </c>
      <c r="J1300" s="9">
        <v>231.5</v>
      </c>
      <c r="K1300" s="9"/>
      <c r="L1300" s="13">
        <f t="shared" si="21"/>
        <v>38.5833333333333</v>
      </c>
      <c r="M1300" s="9"/>
    </row>
    <row r="1301" spans="1:13">
      <c r="A1301" s="9" t="str">
        <f t="array" ref="A1301">IF(J1301&gt;0,TEXT(SUMPRODUCT(($F$4:$F$2499=$F1301)*($L$4:$L$2499&gt;$L1301))+1,"00"),"")</f>
        <v>02</v>
      </c>
      <c r="B1301" s="9" t="s">
        <v>2705</v>
      </c>
      <c r="C1301" s="9" t="s">
        <v>2706</v>
      </c>
      <c r="D1301" s="9" t="s">
        <v>2702</v>
      </c>
      <c r="E1301" s="9" t="s">
        <v>2703</v>
      </c>
      <c r="F1301" s="9" t="s">
        <v>2704</v>
      </c>
      <c r="G1301" s="9">
        <v>1</v>
      </c>
      <c r="H1301" s="9">
        <v>101</v>
      </c>
      <c r="I1301" s="9">
        <v>111</v>
      </c>
      <c r="J1301" s="9">
        <v>212</v>
      </c>
      <c r="K1301" s="9"/>
      <c r="L1301" s="13">
        <f t="shared" si="21"/>
        <v>35.3333333333333</v>
      </c>
      <c r="M1301" s="9"/>
    </row>
    <row r="1302" spans="1:13">
      <c r="A1302" s="9" t="str">
        <f t="array" ref="A1302">IF(J1302&gt;0,TEXT(SUMPRODUCT(($F$4:$F$2499=$F1302)*($L$4:$L$2499&gt;$L1302))+1,"00"),"")</f>
        <v>03</v>
      </c>
      <c r="B1302" s="9" t="s">
        <v>2707</v>
      </c>
      <c r="C1302" s="9" t="s">
        <v>2708</v>
      </c>
      <c r="D1302" s="9" t="s">
        <v>2702</v>
      </c>
      <c r="E1302" s="9" t="s">
        <v>2703</v>
      </c>
      <c r="F1302" s="9" t="s">
        <v>2704</v>
      </c>
      <c r="G1302" s="9">
        <v>1</v>
      </c>
      <c r="H1302" s="9">
        <v>108.5</v>
      </c>
      <c r="I1302" s="9">
        <v>102</v>
      </c>
      <c r="J1302" s="9">
        <v>210.5</v>
      </c>
      <c r="K1302" s="9"/>
      <c r="L1302" s="13">
        <f t="shared" si="21"/>
        <v>35.0833333333333</v>
      </c>
      <c r="M1302" s="9"/>
    </row>
    <row r="1303" spans="1:13">
      <c r="A1303" s="9" t="str">
        <f t="array" ref="A1303">IF(J1303&gt;0,TEXT(SUMPRODUCT(($F$4:$F$2499=$F1303)*($L$4:$L$2499&gt;$L1303))+1,"00"),"")</f>
        <v>04</v>
      </c>
      <c r="B1303" s="9" t="s">
        <v>2709</v>
      </c>
      <c r="C1303" s="9" t="s">
        <v>2710</v>
      </c>
      <c r="D1303" s="9" t="s">
        <v>2702</v>
      </c>
      <c r="E1303" s="9" t="s">
        <v>2703</v>
      </c>
      <c r="F1303" s="9" t="s">
        <v>2704</v>
      </c>
      <c r="G1303" s="9">
        <v>1</v>
      </c>
      <c r="H1303" s="9">
        <v>114.5</v>
      </c>
      <c r="I1303" s="9">
        <v>95</v>
      </c>
      <c r="J1303" s="9">
        <v>209.5</v>
      </c>
      <c r="K1303" s="9"/>
      <c r="L1303" s="13">
        <f t="shared" si="21"/>
        <v>34.9166666666667</v>
      </c>
      <c r="M1303" s="9"/>
    </row>
    <row r="1304" spans="1:13">
      <c r="A1304" s="9" t="str">
        <f t="array" ref="A1304">IF(J1304&gt;0,TEXT(SUMPRODUCT(($F$4:$F$2499=$F1304)*($L$4:$L$2499&gt;$L1304))+1,"00"),"")</f>
        <v>04</v>
      </c>
      <c r="B1304" s="14" t="s">
        <v>2711</v>
      </c>
      <c r="C1304" s="9" t="s">
        <v>2712</v>
      </c>
      <c r="D1304" s="9" t="s">
        <v>2702</v>
      </c>
      <c r="E1304" s="9" t="s">
        <v>2703</v>
      </c>
      <c r="F1304" s="9" t="s">
        <v>2704</v>
      </c>
      <c r="G1304" s="9">
        <v>1</v>
      </c>
      <c r="H1304" s="9">
        <v>102.5</v>
      </c>
      <c r="I1304" s="9">
        <v>92</v>
      </c>
      <c r="J1304" s="9">
        <v>194.5</v>
      </c>
      <c r="K1304" s="9">
        <v>5</v>
      </c>
      <c r="L1304" s="13">
        <f t="shared" si="21"/>
        <v>34.9166666666667</v>
      </c>
      <c r="M1304" s="9"/>
    </row>
    <row r="1305" spans="1:13">
      <c r="A1305" s="9" t="str">
        <f t="array" ref="A1305">IF(J1305&gt;0,TEXT(SUMPRODUCT(($F$4:$F$2499=$F1305)*($L$4:$L$2499&gt;$L1305))+1,"00"),"")</f>
        <v>06</v>
      </c>
      <c r="B1305" s="9" t="s">
        <v>2713</v>
      </c>
      <c r="C1305" s="9" t="s">
        <v>2714</v>
      </c>
      <c r="D1305" s="9" t="s">
        <v>2702</v>
      </c>
      <c r="E1305" s="9" t="s">
        <v>2703</v>
      </c>
      <c r="F1305" s="9" t="s">
        <v>2704</v>
      </c>
      <c r="G1305" s="9">
        <v>1</v>
      </c>
      <c r="H1305" s="9">
        <v>104.5</v>
      </c>
      <c r="I1305" s="9">
        <v>101</v>
      </c>
      <c r="J1305" s="9">
        <v>205.5</v>
      </c>
      <c r="K1305" s="9"/>
      <c r="L1305" s="13">
        <f t="shared" si="21"/>
        <v>34.25</v>
      </c>
      <c r="M1305" s="9"/>
    </row>
    <row r="1306" spans="1:13">
      <c r="A1306" s="9" t="str">
        <f t="array" ref="A1306">IF(J1306&gt;0,TEXT(SUMPRODUCT(($F$4:$F$2499=$F1306)*($L$4:$L$2499&gt;$L1306))+1,"00"),"")</f>
        <v>07</v>
      </c>
      <c r="B1306" s="9" t="s">
        <v>2715</v>
      </c>
      <c r="C1306" s="9" t="s">
        <v>2716</v>
      </c>
      <c r="D1306" s="9" t="s">
        <v>2702</v>
      </c>
      <c r="E1306" s="9" t="s">
        <v>2703</v>
      </c>
      <c r="F1306" s="9" t="s">
        <v>2704</v>
      </c>
      <c r="G1306" s="9">
        <v>1</v>
      </c>
      <c r="H1306" s="9">
        <v>106</v>
      </c>
      <c r="I1306" s="9">
        <v>97</v>
      </c>
      <c r="J1306" s="9">
        <v>203</v>
      </c>
      <c r="K1306" s="9"/>
      <c r="L1306" s="13">
        <f t="shared" si="21"/>
        <v>33.8333333333333</v>
      </c>
      <c r="M1306" s="9"/>
    </row>
    <row r="1307" spans="1:13">
      <c r="A1307" s="9" t="str">
        <f t="array" ref="A1307">IF(J1307&gt;0,TEXT(SUMPRODUCT(($F$4:$F$2499=$F1307)*($L$4:$L$2499&gt;$L1307))+1,"00"),"")</f>
        <v>08</v>
      </c>
      <c r="B1307" s="9" t="s">
        <v>2717</v>
      </c>
      <c r="C1307" s="9" t="s">
        <v>2718</v>
      </c>
      <c r="D1307" s="9" t="s">
        <v>2702</v>
      </c>
      <c r="E1307" s="9" t="s">
        <v>2703</v>
      </c>
      <c r="F1307" s="9" t="s">
        <v>2704</v>
      </c>
      <c r="G1307" s="9">
        <v>1</v>
      </c>
      <c r="H1307" s="9">
        <v>92.5</v>
      </c>
      <c r="I1307" s="9">
        <v>107</v>
      </c>
      <c r="J1307" s="9">
        <v>199.5</v>
      </c>
      <c r="K1307" s="9"/>
      <c r="L1307" s="13">
        <f t="shared" si="21"/>
        <v>33.25</v>
      </c>
      <c r="M1307" s="9"/>
    </row>
    <row r="1308" spans="1:13">
      <c r="A1308" s="9" t="str">
        <f t="array" ref="A1308">IF(J1308&gt;0,TEXT(SUMPRODUCT(($F$4:$F$2499=$F1308)*($L$4:$L$2499&gt;$L1308))+1,"00"),"")</f>
        <v>08</v>
      </c>
      <c r="B1308" s="9" t="s">
        <v>2719</v>
      </c>
      <c r="C1308" s="9" t="s">
        <v>2720</v>
      </c>
      <c r="D1308" s="9" t="s">
        <v>2702</v>
      </c>
      <c r="E1308" s="9" t="s">
        <v>2703</v>
      </c>
      <c r="F1308" s="9" t="s">
        <v>2704</v>
      </c>
      <c r="G1308" s="9">
        <v>1</v>
      </c>
      <c r="H1308" s="9">
        <v>102.5</v>
      </c>
      <c r="I1308" s="9">
        <v>97</v>
      </c>
      <c r="J1308" s="9">
        <v>199.5</v>
      </c>
      <c r="K1308" s="9"/>
      <c r="L1308" s="13">
        <f t="shared" si="21"/>
        <v>33.25</v>
      </c>
      <c r="M1308" s="9"/>
    </row>
    <row r="1309" spans="1:13">
      <c r="A1309" s="9" t="str">
        <f t="array" ref="A1309">IF(J1309&gt;0,TEXT(SUMPRODUCT(($F$4:$F$2499=$F1309)*($L$4:$L$2499&gt;$L1309))+1,"00"),"")</f>
        <v>10</v>
      </c>
      <c r="B1309" s="9" t="s">
        <v>2721</v>
      </c>
      <c r="C1309" s="9" t="s">
        <v>2722</v>
      </c>
      <c r="D1309" s="9" t="s">
        <v>2702</v>
      </c>
      <c r="E1309" s="9" t="s">
        <v>2703</v>
      </c>
      <c r="F1309" s="9" t="s">
        <v>2704</v>
      </c>
      <c r="G1309" s="9">
        <v>1</v>
      </c>
      <c r="H1309" s="9">
        <v>99</v>
      </c>
      <c r="I1309" s="9">
        <v>97</v>
      </c>
      <c r="J1309" s="9">
        <v>196</v>
      </c>
      <c r="K1309" s="9"/>
      <c r="L1309" s="13">
        <f t="shared" si="21"/>
        <v>32.6666666666667</v>
      </c>
      <c r="M1309" s="9"/>
    </row>
    <row r="1310" spans="1:13">
      <c r="A1310" s="9" t="str">
        <f t="array" ref="A1310">IF(J1310&gt;0,TEXT(SUMPRODUCT(($F$4:$F$2499=$F1310)*($L$4:$L$2499&gt;$L1310))+1,"00"),"")</f>
        <v>10</v>
      </c>
      <c r="B1310" s="9" t="s">
        <v>2723</v>
      </c>
      <c r="C1310" s="9" t="s">
        <v>2724</v>
      </c>
      <c r="D1310" s="9" t="s">
        <v>2702</v>
      </c>
      <c r="E1310" s="9" t="s">
        <v>2703</v>
      </c>
      <c r="F1310" s="9" t="s">
        <v>2704</v>
      </c>
      <c r="G1310" s="9">
        <v>1</v>
      </c>
      <c r="H1310" s="9">
        <v>113</v>
      </c>
      <c r="I1310" s="9">
        <v>83</v>
      </c>
      <c r="J1310" s="9">
        <v>196</v>
      </c>
      <c r="K1310" s="9"/>
      <c r="L1310" s="13">
        <f t="shared" si="21"/>
        <v>32.6666666666667</v>
      </c>
      <c r="M1310" s="9"/>
    </row>
    <row r="1311" spans="1:13">
      <c r="A1311" s="9" t="str">
        <f t="array" ref="A1311">IF(J1311&gt;0,TEXT(SUMPRODUCT(($F$4:$F$2499=$F1311)*($L$4:$L$2499&gt;$L1311))+1,"00"),"")</f>
        <v>12</v>
      </c>
      <c r="B1311" s="9" t="s">
        <v>2725</v>
      </c>
      <c r="C1311" s="9" t="s">
        <v>2726</v>
      </c>
      <c r="D1311" s="9" t="s">
        <v>2702</v>
      </c>
      <c r="E1311" s="9" t="s">
        <v>2703</v>
      </c>
      <c r="F1311" s="9" t="s">
        <v>2704</v>
      </c>
      <c r="G1311" s="9">
        <v>1</v>
      </c>
      <c r="H1311" s="9">
        <v>102</v>
      </c>
      <c r="I1311" s="9">
        <v>93</v>
      </c>
      <c r="J1311" s="9">
        <v>195</v>
      </c>
      <c r="K1311" s="9"/>
      <c r="L1311" s="13">
        <f t="shared" si="21"/>
        <v>32.5</v>
      </c>
      <c r="M1311" s="9"/>
    </row>
    <row r="1312" spans="1:13">
      <c r="A1312" s="9" t="str">
        <f t="array" ref="A1312">IF(J1312&gt;0,TEXT(SUMPRODUCT(($F$4:$F$2499=$F1312)*($L$4:$L$2499&gt;$L1312))+1,"00"),"")</f>
        <v>13</v>
      </c>
      <c r="B1312" s="9" t="s">
        <v>1469</v>
      </c>
      <c r="C1312" s="9" t="s">
        <v>2727</v>
      </c>
      <c r="D1312" s="9" t="s">
        <v>2702</v>
      </c>
      <c r="E1312" s="9" t="s">
        <v>2703</v>
      </c>
      <c r="F1312" s="9" t="s">
        <v>2704</v>
      </c>
      <c r="G1312" s="9">
        <v>1</v>
      </c>
      <c r="H1312" s="9">
        <v>89.5</v>
      </c>
      <c r="I1312" s="9">
        <v>101</v>
      </c>
      <c r="J1312" s="9">
        <v>190.5</v>
      </c>
      <c r="K1312" s="9"/>
      <c r="L1312" s="13">
        <f t="shared" si="21"/>
        <v>31.75</v>
      </c>
      <c r="M1312" s="9"/>
    </row>
    <row r="1313" spans="1:13">
      <c r="A1313" s="9" t="str">
        <f t="array" ref="A1313">IF(J1313&gt;0,TEXT(SUMPRODUCT(($F$4:$F$2499=$F1313)*($L$4:$L$2499&gt;$L1313))+1,"00"),"")</f>
        <v>14</v>
      </c>
      <c r="B1313" s="9" t="s">
        <v>2728</v>
      </c>
      <c r="C1313" s="9" t="s">
        <v>2729</v>
      </c>
      <c r="D1313" s="9" t="s">
        <v>2702</v>
      </c>
      <c r="E1313" s="9" t="s">
        <v>2703</v>
      </c>
      <c r="F1313" s="9" t="s">
        <v>2704</v>
      </c>
      <c r="G1313" s="9">
        <v>1</v>
      </c>
      <c r="H1313" s="9">
        <v>99</v>
      </c>
      <c r="I1313" s="9">
        <v>90.5</v>
      </c>
      <c r="J1313" s="9">
        <v>189.5</v>
      </c>
      <c r="K1313" s="9"/>
      <c r="L1313" s="13">
        <f t="shared" si="21"/>
        <v>31.5833333333333</v>
      </c>
      <c r="M1313" s="9"/>
    </row>
    <row r="1314" spans="1:13">
      <c r="A1314" s="9" t="str">
        <f t="array" ref="A1314">IF(J1314&gt;0,TEXT(SUMPRODUCT(($F$4:$F$2499=$F1314)*($L$4:$L$2499&gt;$L1314))+1,"00"),"")</f>
        <v>15</v>
      </c>
      <c r="B1314" s="9" t="s">
        <v>2730</v>
      </c>
      <c r="C1314" s="9" t="s">
        <v>2731</v>
      </c>
      <c r="D1314" s="9" t="s">
        <v>2702</v>
      </c>
      <c r="E1314" s="9" t="s">
        <v>2703</v>
      </c>
      <c r="F1314" s="9" t="s">
        <v>2704</v>
      </c>
      <c r="G1314" s="9">
        <v>1</v>
      </c>
      <c r="H1314" s="9">
        <v>94.5</v>
      </c>
      <c r="I1314" s="9">
        <v>94</v>
      </c>
      <c r="J1314" s="9">
        <v>188.5</v>
      </c>
      <c r="K1314" s="9"/>
      <c r="L1314" s="13">
        <f t="shared" si="21"/>
        <v>31.4166666666667</v>
      </c>
      <c r="M1314" s="9"/>
    </row>
    <row r="1315" spans="1:13">
      <c r="A1315" s="9" t="str">
        <f t="array" ref="A1315">IF(J1315&gt;0,TEXT(SUMPRODUCT(($F$4:$F$2499=$F1315)*($L$4:$L$2499&gt;$L1315))+1,"00"),"")</f>
        <v>16</v>
      </c>
      <c r="B1315" s="9" t="s">
        <v>2732</v>
      </c>
      <c r="C1315" s="9" t="s">
        <v>2733</v>
      </c>
      <c r="D1315" s="9" t="s">
        <v>2702</v>
      </c>
      <c r="E1315" s="9" t="s">
        <v>2703</v>
      </c>
      <c r="F1315" s="9" t="s">
        <v>2704</v>
      </c>
      <c r="G1315" s="9">
        <v>1</v>
      </c>
      <c r="H1315" s="9">
        <v>88</v>
      </c>
      <c r="I1315" s="9">
        <v>100</v>
      </c>
      <c r="J1315" s="9">
        <v>188</v>
      </c>
      <c r="K1315" s="9"/>
      <c r="L1315" s="13">
        <f t="shared" si="21"/>
        <v>31.3333333333333</v>
      </c>
      <c r="M1315" s="9"/>
    </row>
    <row r="1316" spans="1:13">
      <c r="A1316" s="9" t="str">
        <f t="array" ref="A1316">IF(J1316&gt;0,TEXT(SUMPRODUCT(($F$4:$F$2499=$F1316)*($L$4:$L$2499&gt;$L1316))+1,"00"),"")</f>
        <v>17</v>
      </c>
      <c r="B1316" s="9" t="s">
        <v>2734</v>
      </c>
      <c r="C1316" s="9" t="s">
        <v>2735</v>
      </c>
      <c r="D1316" s="9" t="s">
        <v>2702</v>
      </c>
      <c r="E1316" s="9" t="s">
        <v>2703</v>
      </c>
      <c r="F1316" s="9" t="s">
        <v>2704</v>
      </c>
      <c r="G1316" s="9">
        <v>1</v>
      </c>
      <c r="H1316" s="9">
        <v>93</v>
      </c>
      <c r="I1316" s="9">
        <v>94</v>
      </c>
      <c r="J1316" s="9">
        <v>187</v>
      </c>
      <c r="K1316" s="9"/>
      <c r="L1316" s="13">
        <f t="shared" si="21"/>
        <v>31.1666666666667</v>
      </c>
      <c r="M1316" s="9"/>
    </row>
    <row r="1317" spans="1:13">
      <c r="A1317" s="9" t="str">
        <f t="array" ref="A1317">IF(J1317&gt;0,TEXT(SUMPRODUCT(($F$4:$F$2499=$F1317)*($L$4:$L$2499&gt;$L1317))+1,"00"),"")</f>
        <v>18</v>
      </c>
      <c r="B1317" s="9" t="s">
        <v>2736</v>
      </c>
      <c r="C1317" s="9" t="s">
        <v>2737</v>
      </c>
      <c r="D1317" s="9" t="s">
        <v>2702</v>
      </c>
      <c r="E1317" s="9" t="s">
        <v>2703</v>
      </c>
      <c r="F1317" s="9" t="s">
        <v>2704</v>
      </c>
      <c r="G1317" s="9">
        <v>1</v>
      </c>
      <c r="H1317" s="9">
        <v>97</v>
      </c>
      <c r="I1317" s="9">
        <v>84</v>
      </c>
      <c r="J1317" s="9">
        <v>181</v>
      </c>
      <c r="K1317" s="9"/>
      <c r="L1317" s="13">
        <f t="shared" si="21"/>
        <v>30.1666666666667</v>
      </c>
      <c r="M1317" s="9"/>
    </row>
    <row r="1318" spans="1:13">
      <c r="A1318" s="9" t="str">
        <f t="array" ref="A1318">IF(J1318&gt;0,TEXT(SUMPRODUCT(($F$4:$F$2499=$F1318)*($L$4:$L$2499&gt;$L1318))+1,"00"),"")</f>
        <v>19</v>
      </c>
      <c r="B1318" s="9" t="s">
        <v>2738</v>
      </c>
      <c r="C1318" s="9" t="s">
        <v>2739</v>
      </c>
      <c r="D1318" s="9" t="s">
        <v>2702</v>
      </c>
      <c r="E1318" s="9" t="s">
        <v>2703</v>
      </c>
      <c r="F1318" s="9" t="s">
        <v>2704</v>
      </c>
      <c r="G1318" s="9">
        <v>1</v>
      </c>
      <c r="H1318" s="9">
        <v>101</v>
      </c>
      <c r="I1318" s="9">
        <v>79</v>
      </c>
      <c r="J1318" s="9">
        <v>180</v>
      </c>
      <c r="K1318" s="9"/>
      <c r="L1318" s="13">
        <f t="shared" si="21"/>
        <v>30</v>
      </c>
      <c r="M1318" s="9"/>
    </row>
    <row r="1319" spans="1:13">
      <c r="A1319" s="9" t="str">
        <f t="array" ref="A1319">IF(J1319&gt;0,TEXT(SUMPRODUCT(($F$4:$F$2499=$F1319)*($L$4:$L$2499&gt;$L1319))+1,"00"),"")</f>
        <v>20</v>
      </c>
      <c r="B1319" s="9" t="s">
        <v>2740</v>
      </c>
      <c r="C1319" s="9" t="s">
        <v>2741</v>
      </c>
      <c r="D1319" s="9" t="s">
        <v>2702</v>
      </c>
      <c r="E1319" s="9" t="s">
        <v>2703</v>
      </c>
      <c r="F1319" s="9" t="s">
        <v>2704</v>
      </c>
      <c r="G1319" s="9">
        <v>1</v>
      </c>
      <c r="H1319" s="9">
        <v>87</v>
      </c>
      <c r="I1319" s="9">
        <v>92.5</v>
      </c>
      <c r="J1319" s="9">
        <v>179.5</v>
      </c>
      <c r="K1319" s="9"/>
      <c r="L1319" s="13">
        <f t="shared" si="21"/>
        <v>29.9166666666667</v>
      </c>
      <c r="M1319" s="9"/>
    </row>
    <row r="1320" spans="1:13">
      <c r="A1320" s="9" t="str">
        <f t="array" ref="A1320">IF(J1320&gt;0,TEXT(SUMPRODUCT(($F$4:$F$2499=$F1320)*($L$4:$L$2499&gt;$L1320))+1,"00"),"")</f>
        <v>21</v>
      </c>
      <c r="B1320" s="9" t="s">
        <v>2742</v>
      </c>
      <c r="C1320" s="9" t="s">
        <v>2743</v>
      </c>
      <c r="D1320" s="9" t="s">
        <v>2702</v>
      </c>
      <c r="E1320" s="9" t="s">
        <v>2703</v>
      </c>
      <c r="F1320" s="9" t="s">
        <v>2704</v>
      </c>
      <c r="G1320" s="9">
        <v>1</v>
      </c>
      <c r="H1320" s="9">
        <v>102</v>
      </c>
      <c r="I1320" s="9">
        <v>77</v>
      </c>
      <c r="J1320" s="9">
        <v>179</v>
      </c>
      <c r="K1320" s="9"/>
      <c r="L1320" s="13">
        <f t="shared" si="21"/>
        <v>29.8333333333333</v>
      </c>
      <c r="M1320" s="9"/>
    </row>
    <row r="1321" spans="1:13">
      <c r="A1321" s="9" t="str">
        <f t="array" ref="A1321">IF(J1321&gt;0,TEXT(SUMPRODUCT(($F$4:$F$2499=$F1321)*($L$4:$L$2499&gt;$L1321))+1,"00"),"")</f>
        <v>22</v>
      </c>
      <c r="B1321" s="9" t="s">
        <v>2744</v>
      </c>
      <c r="C1321" s="9" t="s">
        <v>2745</v>
      </c>
      <c r="D1321" s="9" t="s">
        <v>2702</v>
      </c>
      <c r="E1321" s="9" t="s">
        <v>2703</v>
      </c>
      <c r="F1321" s="9" t="s">
        <v>2704</v>
      </c>
      <c r="G1321" s="9">
        <v>1</v>
      </c>
      <c r="H1321" s="9">
        <v>92.5</v>
      </c>
      <c r="I1321" s="9">
        <v>86</v>
      </c>
      <c r="J1321" s="9">
        <v>178.5</v>
      </c>
      <c r="K1321" s="9"/>
      <c r="L1321" s="13">
        <f t="shared" si="21"/>
        <v>29.75</v>
      </c>
      <c r="M1321" s="9"/>
    </row>
    <row r="1322" spans="1:13">
      <c r="A1322" s="9" t="str">
        <f t="array" ref="A1322">IF(J1322&gt;0,TEXT(SUMPRODUCT(($F$4:$F$2499=$F1322)*($L$4:$L$2499&gt;$L1322))+1,"00"),"")</f>
        <v>22</v>
      </c>
      <c r="B1322" s="9" t="s">
        <v>2746</v>
      </c>
      <c r="C1322" s="9" t="s">
        <v>2747</v>
      </c>
      <c r="D1322" s="9" t="s">
        <v>2702</v>
      </c>
      <c r="E1322" s="9" t="s">
        <v>2703</v>
      </c>
      <c r="F1322" s="9" t="s">
        <v>2704</v>
      </c>
      <c r="G1322" s="9">
        <v>1</v>
      </c>
      <c r="H1322" s="9">
        <v>90.5</v>
      </c>
      <c r="I1322" s="9">
        <v>88</v>
      </c>
      <c r="J1322" s="9">
        <v>178.5</v>
      </c>
      <c r="K1322" s="9"/>
      <c r="L1322" s="13">
        <f t="shared" si="21"/>
        <v>29.75</v>
      </c>
      <c r="M1322" s="9"/>
    </row>
    <row r="1323" spans="1:13">
      <c r="A1323" s="9" t="str">
        <f t="array" ref="A1323">IF(J1323&gt;0,TEXT(SUMPRODUCT(($F$4:$F$2499=$F1323)*($L$4:$L$2499&gt;$L1323))+1,"00"),"")</f>
        <v>22</v>
      </c>
      <c r="B1323" s="9" t="s">
        <v>2748</v>
      </c>
      <c r="C1323" s="9" t="s">
        <v>2749</v>
      </c>
      <c r="D1323" s="9" t="s">
        <v>2702</v>
      </c>
      <c r="E1323" s="9" t="s">
        <v>2703</v>
      </c>
      <c r="F1323" s="9" t="s">
        <v>2704</v>
      </c>
      <c r="G1323" s="9">
        <v>1</v>
      </c>
      <c r="H1323" s="9">
        <v>84.5</v>
      </c>
      <c r="I1323" s="9">
        <v>94</v>
      </c>
      <c r="J1323" s="9">
        <v>178.5</v>
      </c>
      <c r="K1323" s="9"/>
      <c r="L1323" s="13">
        <f t="shared" si="21"/>
        <v>29.75</v>
      </c>
      <c r="M1323" s="9"/>
    </row>
    <row r="1324" spans="1:13">
      <c r="A1324" s="9" t="str">
        <f t="array" ref="A1324">IF(J1324&gt;0,TEXT(SUMPRODUCT(($F$4:$F$2499=$F1324)*($L$4:$L$2499&gt;$L1324))+1,"00"),"")</f>
        <v>25</v>
      </c>
      <c r="B1324" s="9" t="s">
        <v>2750</v>
      </c>
      <c r="C1324" s="9" t="s">
        <v>2751</v>
      </c>
      <c r="D1324" s="9" t="s">
        <v>2702</v>
      </c>
      <c r="E1324" s="9" t="s">
        <v>2703</v>
      </c>
      <c r="F1324" s="9" t="s">
        <v>2704</v>
      </c>
      <c r="G1324" s="9">
        <v>1</v>
      </c>
      <c r="H1324" s="9">
        <v>85</v>
      </c>
      <c r="I1324" s="9">
        <v>90</v>
      </c>
      <c r="J1324" s="9">
        <v>175</v>
      </c>
      <c r="K1324" s="9"/>
      <c r="L1324" s="13">
        <f t="shared" si="21"/>
        <v>29.1666666666667</v>
      </c>
      <c r="M1324" s="9"/>
    </row>
    <row r="1325" spans="1:13">
      <c r="A1325" s="9" t="str">
        <f t="array" ref="A1325">IF(J1325&gt;0,TEXT(SUMPRODUCT(($F$4:$F$2499=$F1325)*($L$4:$L$2499&gt;$L1325))+1,"00"),"")</f>
        <v>26</v>
      </c>
      <c r="B1325" s="9" t="s">
        <v>2752</v>
      </c>
      <c r="C1325" s="9" t="s">
        <v>2753</v>
      </c>
      <c r="D1325" s="9" t="s">
        <v>2702</v>
      </c>
      <c r="E1325" s="9" t="s">
        <v>2703</v>
      </c>
      <c r="F1325" s="9" t="s">
        <v>2704</v>
      </c>
      <c r="G1325" s="9">
        <v>1</v>
      </c>
      <c r="H1325" s="9">
        <v>86.5</v>
      </c>
      <c r="I1325" s="9">
        <v>88</v>
      </c>
      <c r="J1325" s="9">
        <v>174.5</v>
      </c>
      <c r="K1325" s="9"/>
      <c r="L1325" s="13">
        <f t="shared" si="21"/>
        <v>29.0833333333333</v>
      </c>
      <c r="M1325" s="9"/>
    </row>
    <row r="1326" spans="1:13">
      <c r="A1326" s="9" t="str">
        <f t="array" ref="A1326">IF(J1326&gt;0,TEXT(SUMPRODUCT(($F$4:$F$2499=$F1326)*($L$4:$L$2499&gt;$L1326))+1,"00"),"")</f>
        <v>26</v>
      </c>
      <c r="B1326" s="9" t="s">
        <v>2754</v>
      </c>
      <c r="C1326" s="9" t="s">
        <v>2755</v>
      </c>
      <c r="D1326" s="9" t="s">
        <v>2702</v>
      </c>
      <c r="E1326" s="9" t="s">
        <v>2703</v>
      </c>
      <c r="F1326" s="9" t="s">
        <v>2704</v>
      </c>
      <c r="G1326" s="9">
        <v>1</v>
      </c>
      <c r="H1326" s="9">
        <v>79.5</v>
      </c>
      <c r="I1326" s="9">
        <v>95</v>
      </c>
      <c r="J1326" s="9">
        <v>174.5</v>
      </c>
      <c r="K1326" s="9"/>
      <c r="L1326" s="13">
        <f t="shared" si="21"/>
        <v>29.0833333333333</v>
      </c>
      <c r="M1326" s="9"/>
    </row>
    <row r="1327" spans="1:13">
      <c r="A1327" s="9" t="str">
        <f t="array" ref="A1327">IF(J1327&gt;0,TEXT(SUMPRODUCT(($F$4:$F$2499=$F1327)*($L$4:$L$2499&gt;$L1327))+1,"00"),"")</f>
        <v>28</v>
      </c>
      <c r="B1327" s="9" t="s">
        <v>2756</v>
      </c>
      <c r="C1327" s="9" t="s">
        <v>2757</v>
      </c>
      <c r="D1327" s="9" t="s">
        <v>2702</v>
      </c>
      <c r="E1327" s="9" t="s">
        <v>2703</v>
      </c>
      <c r="F1327" s="9" t="s">
        <v>2704</v>
      </c>
      <c r="G1327" s="9">
        <v>1</v>
      </c>
      <c r="H1327" s="9">
        <v>80.5</v>
      </c>
      <c r="I1327" s="9">
        <v>88</v>
      </c>
      <c r="J1327" s="9">
        <v>168.5</v>
      </c>
      <c r="K1327" s="9"/>
      <c r="L1327" s="13">
        <f t="shared" si="21"/>
        <v>28.0833333333333</v>
      </c>
      <c r="M1327" s="9"/>
    </row>
    <row r="1328" spans="1:13">
      <c r="A1328" s="9" t="str">
        <f t="array" ref="A1328">IF(J1328&gt;0,TEXT(SUMPRODUCT(($F$4:$F$2499=$F1328)*($L$4:$L$2499&gt;$L1328))+1,"00"),"")</f>
        <v>29</v>
      </c>
      <c r="B1328" s="9" t="s">
        <v>2758</v>
      </c>
      <c r="C1328" s="9" t="s">
        <v>2759</v>
      </c>
      <c r="D1328" s="9" t="s">
        <v>2702</v>
      </c>
      <c r="E1328" s="9" t="s">
        <v>2703</v>
      </c>
      <c r="F1328" s="9" t="s">
        <v>2704</v>
      </c>
      <c r="G1328" s="9">
        <v>1</v>
      </c>
      <c r="H1328" s="9">
        <v>73.5</v>
      </c>
      <c r="I1328" s="9">
        <v>94</v>
      </c>
      <c r="J1328" s="9">
        <v>167.5</v>
      </c>
      <c r="K1328" s="9"/>
      <c r="L1328" s="13">
        <f t="shared" si="21"/>
        <v>27.9166666666667</v>
      </c>
      <c r="M1328" s="9"/>
    </row>
    <row r="1329" spans="1:13">
      <c r="A1329" s="9" t="str">
        <f t="array" ref="A1329">IF(J1329&gt;0,TEXT(SUMPRODUCT(($F$4:$F$2499=$F1329)*($L$4:$L$2499&gt;$L1329))+1,"00"),"")</f>
        <v>29</v>
      </c>
      <c r="B1329" s="9" t="s">
        <v>2760</v>
      </c>
      <c r="C1329" s="9" t="s">
        <v>2761</v>
      </c>
      <c r="D1329" s="9" t="s">
        <v>2702</v>
      </c>
      <c r="E1329" s="9" t="s">
        <v>2703</v>
      </c>
      <c r="F1329" s="9" t="s">
        <v>2704</v>
      </c>
      <c r="G1329" s="9">
        <v>1</v>
      </c>
      <c r="H1329" s="9">
        <v>72.5</v>
      </c>
      <c r="I1329" s="9">
        <v>95</v>
      </c>
      <c r="J1329" s="9">
        <v>167.5</v>
      </c>
      <c r="K1329" s="9"/>
      <c r="L1329" s="13">
        <f t="shared" si="21"/>
        <v>27.9166666666667</v>
      </c>
      <c r="M1329" s="9"/>
    </row>
    <row r="1330" spans="1:13">
      <c r="A1330" s="9" t="str">
        <f t="array" ref="A1330">IF(J1330&gt;0,TEXT(SUMPRODUCT(($F$4:$F$2499=$F1330)*($L$4:$L$2499&gt;$L1330))+1,"00"),"")</f>
        <v>31</v>
      </c>
      <c r="B1330" s="9" t="s">
        <v>2762</v>
      </c>
      <c r="C1330" s="9" t="s">
        <v>2763</v>
      </c>
      <c r="D1330" s="9" t="s">
        <v>2702</v>
      </c>
      <c r="E1330" s="9" t="s">
        <v>2703</v>
      </c>
      <c r="F1330" s="9" t="s">
        <v>2704</v>
      </c>
      <c r="G1330" s="9">
        <v>1</v>
      </c>
      <c r="H1330" s="9">
        <v>76</v>
      </c>
      <c r="I1330" s="9">
        <v>90</v>
      </c>
      <c r="J1330" s="9">
        <v>166</v>
      </c>
      <c r="K1330" s="9"/>
      <c r="L1330" s="13">
        <f t="shared" si="21"/>
        <v>27.6666666666667</v>
      </c>
      <c r="M1330" s="9"/>
    </row>
    <row r="1331" spans="1:13">
      <c r="A1331" s="9" t="str">
        <f t="array" ref="A1331">IF(J1331&gt;0,TEXT(SUMPRODUCT(($F$4:$F$2499=$F1331)*($L$4:$L$2499&gt;$L1331))+1,"00"),"")</f>
        <v>32</v>
      </c>
      <c r="B1331" s="9" t="s">
        <v>2764</v>
      </c>
      <c r="C1331" s="9" t="s">
        <v>2765</v>
      </c>
      <c r="D1331" s="9" t="s">
        <v>2702</v>
      </c>
      <c r="E1331" s="9" t="s">
        <v>2703</v>
      </c>
      <c r="F1331" s="9" t="s">
        <v>2704</v>
      </c>
      <c r="G1331" s="9">
        <v>1</v>
      </c>
      <c r="H1331" s="9">
        <v>78.5</v>
      </c>
      <c r="I1331" s="9">
        <v>86</v>
      </c>
      <c r="J1331" s="9">
        <v>164.5</v>
      </c>
      <c r="K1331" s="9"/>
      <c r="L1331" s="13">
        <f t="shared" si="21"/>
        <v>27.4166666666667</v>
      </c>
      <c r="M1331" s="9"/>
    </row>
    <row r="1332" spans="1:13">
      <c r="A1332" s="9" t="str">
        <f t="array" ref="A1332">IF(J1332&gt;0,TEXT(SUMPRODUCT(($F$4:$F$2499=$F1332)*($L$4:$L$2499&gt;$L1332))+1,"00"),"")</f>
        <v>33</v>
      </c>
      <c r="B1332" s="9" t="s">
        <v>2766</v>
      </c>
      <c r="C1332" s="9" t="s">
        <v>2767</v>
      </c>
      <c r="D1332" s="9" t="s">
        <v>2702</v>
      </c>
      <c r="E1332" s="9" t="s">
        <v>2703</v>
      </c>
      <c r="F1332" s="9" t="s">
        <v>2704</v>
      </c>
      <c r="G1332" s="9">
        <v>1</v>
      </c>
      <c r="H1332" s="9">
        <v>78</v>
      </c>
      <c r="I1332" s="9">
        <v>83</v>
      </c>
      <c r="J1332" s="9">
        <v>161</v>
      </c>
      <c r="K1332" s="9"/>
      <c r="L1332" s="13">
        <f t="shared" si="21"/>
        <v>26.8333333333333</v>
      </c>
      <c r="M1332" s="9"/>
    </row>
    <row r="1333" spans="1:13">
      <c r="A1333" s="9" t="str">
        <f t="array" ref="A1333">IF(J1333&gt;0,TEXT(SUMPRODUCT(($F$4:$F$2499=$F1333)*($L$4:$L$2499&gt;$L1333))+1,"00"),"")</f>
        <v>34</v>
      </c>
      <c r="B1333" s="9" t="s">
        <v>2768</v>
      </c>
      <c r="C1333" s="9" t="s">
        <v>2769</v>
      </c>
      <c r="D1333" s="9" t="s">
        <v>2702</v>
      </c>
      <c r="E1333" s="9" t="s">
        <v>2703</v>
      </c>
      <c r="F1333" s="9" t="s">
        <v>2704</v>
      </c>
      <c r="G1333" s="9">
        <v>1</v>
      </c>
      <c r="H1333" s="9">
        <v>75</v>
      </c>
      <c r="I1333" s="9">
        <v>85</v>
      </c>
      <c r="J1333" s="9">
        <v>160</v>
      </c>
      <c r="K1333" s="9"/>
      <c r="L1333" s="13">
        <f t="shared" si="21"/>
        <v>26.6666666666667</v>
      </c>
      <c r="M1333" s="9"/>
    </row>
    <row r="1334" spans="1:13">
      <c r="A1334" s="9" t="str">
        <f t="array" ref="A1334">IF(J1334&gt;0,TEXT(SUMPRODUCT(($F$4:$F$2499=$F1334)*($L$4:$L$2499&gt;$L1334))+1,"00"),"")</f>
        <v>35</v>
      </c>
      <c r="B1334" s="9" t="s">
        <v>2770</v>
      </c>
      <c r="C1334" s="9" t="s">
        <v>2771</v>
      </c>
      <c r="D1334" s="9" t="s">
        <v>2702</v>
      </c>
      <c r="E1334" s="9" t="s">
        <v>2703</v>
      </c>
      <c r="F1334" s="9" t="s">
        <v>2704</v>
      </c>
      <c r="G1334" s="9">
        <v>1</v>
      </c>
      <c r="H1334" s="9">
        <v>69.5</v>
      </c>
      <c r="I1334" s="9">
        <v>90</v>
      </c>
      <c r="J1334" s="9">
        <v>159.5</v>
      </c>
      <c r="K1334" s="9"/>
      <c r="L1334" s="13">
        <f t="shared" si="21"/>
        <v>26.5833333333333</v>
      </c>
      <c r="M1334" s="9"/>
    </row>
    <row r="1335" spans="1:13">
      <c r="A1335" s="9" t="str">
        <f t="array" ref="A1335">IF(J1335&gt;0,TEXT(SUMPRODUCT(($F$4:$F$2499=$F1335)*($L$4:$L$2499&gt;$L1335))+1,"00"),"")</f>
        <v>36</v>
      </c>
      <c r="B1335" s="9" t="s">
        <v>2772</v>
      </c>
      <c r="C1335" s="9" t="s">
        <v>2773</v>
      </c>
      <c r="D1335" s="9" t="s">
        <v>2702</v>
      </c>
      <c r="E1335" s="9" t="s">
        <v>2703</v>
      </c>
      <c r="F1335" s="9" t="s">
        <v>2704</v>
      </c>
      <c r="G1335" s="9">
        <v>1</v>
      </c>
      <c r="H1335" s="9">
        <v>87.5</v>
      </c>
      <c r="I1335" s="9">
        <v>69</v>
      </c>
      <c r="J1335" s="9">
        <v>156.5</v>
      </c>
      <c r="K1335" s="9"/>
      <c r="L1335" s="13">
        <f t="shared" si="21"/>
        <v>26.0833333333333</v>
      </c>
      <c r="M1335" s="9"/>
    </row>
    <row r="1336" spans="1:13">
      <c r="A1336" s="9" t="str">
        <f t="array" ref="A1336">IF(J1336&gt;0,TEXT(SUMPRODUCT(($F$4:$F$2499=$F1336)*($L$4:$L$2499&gt;$L1336))+1,"00"),"")</f>
        <v>37</v>
      </c>
      <c r="B1336" s="9" t="s">
        <v>2774</v>
      </c>
      <c r="C1336" s="9" t="s">
        <v>2775</v>
      </c>
      <c r="D1336" s="9" t="s">
        <v>2702</v>
      </c>
      <c r="E1336" s="9" t="s">
        <v>2703</v>
      </c>
      <c r="F1336" s="9" t="s">
        <v>2704</v>
      </c>
      <c r="G1336" s="9">
        <v>1</v>
      </c>
      <c r="H1336" s="9">
        <v>63.5</v>
      </c>
      <c r="I1336" s="9">
        <v>92</v>
      </c>
      <c r="J1336" s="9">
        <v>155.5</v>
      </c>
      <c r="K1336" s="9"/>
      <c r="L1336" s="13">
        <f t="shared" si="21"/>
        <v>25.9166666666667</v>
      </c>
      <c r="M1336" s="9"/>
    </row>
    <row r="1337" spans="1:13">
      <c r="A1337" s="9" t="str">
        <f t="array" ref="A1337">IF(J1337&gt;0,TEXT(SUMPRODUCT(($F$4:$F$2499=$F1337)*($L$4:$L$2499&gt;$L1337))+1,"00"),"")</f>
        <v>38</v>
      </c>
      <c r="B1337" s="9" t="s">
        <v>2776</v>
      </c>
      <c r="C1337" s="9" t="s">
        <v>2777</v>
      </c>
      <c r="D1337" s="9" t="s">
        <v>2702</v>
      </c>
      <c r="E1337" s="9" t="s">
        <v>2703</v>
      </c>
      <c r="F1337" s="9" t="s">
        <v>2704</v>
      </c>
      <c r="G1337" s="9">
        <v>1</v>
      </c>
      <c r="H1337" s="9">
        <v>83.5</v>
      </c>
      <c r="I1337" s="9">
        <v>71.5</v>
      </c>
      <c r="J1337" s="9">
        <v>155</v>
      </c>
      <c r="K1337" s="9"/>
      <c r="L1337" s="13">
        <f t="shared" si="21"/>
        <v>25.8333333333333</v>
      </c>
      <c r="M1337" s="9"/>
    </row>
    <row r="1338" spans="1:13">
      <c r="A1338" s="9" t="str">
        <f t="array" ref="A1338">IF(J1338&gt;0,TEXT(SUMPRODUCT(($F$4:$F$2499=$F1338)*($L$4:$L$2499&gt;$L1338))+1,"00"),"")</f>
        <v>39</v>
      </c>
      <c r="B1338" s="9" t="s">
        <v>2778</v>
      </c>
      <c r="C1338" s="9" t="s">
        <v>2779</v>
      </c>
      <c r="D1338" s="9" t="s">
        <v>2702</v>
      </c>
      <c r="E1338" s="9" t="s">
        <v>2703</v>
      </c>
      <c r="F1338" s="9" t="s">
        <v>2704</v>
      </c>
      <c r="G1338" s="9">
        <v>1</v>
      </c>
      <c r="H1338" s="9">
        <v>87.5</v>
      </c>
      <c r="I1338" s="9">
        <v>60</v>
      </c>
      <c r="J1338" s="9">
        <v>147.5</v>
      </c>
      <c r="K1338" s="9"/>
      <c r="L1338" s="13">
        <f t="shared" si="21"/>
        <v>24.5833333333333</v>
      </c>
      <c r="M1338" s="9"/>
    </row>
    <row r="1339" spans="1:13">
      <c r="A1339" s="9" t="str">
        <f t="array" ref="A1339">IF(J1339&gt;0,TEXT(SUMPRODUCT(($F$4:$F$2499=$F1339)*($L$4:$L$2499&gt;$L1339))+1,"00"),"")</f>
        <v>40</v>
      </c>
      <c r="B1339" s="9" t="s">
        <v>2780</v>
      </c>
      <c r="C1339" s="9" t="s">
        <v>2781</v>
      </c>
      <c r="D1339" s="9" t="s">
        <v>2702</v>
      </c>
      <c r="E1339" s="9" t="s">
        <v>2703</v>
      </c>
      <c r="F1339" s="9" t="s">
        <v>2704</v>
      </c>
      <c r="G1339" s="9">
        <v>1</v>
      </c>
      <c r="H1339" s="9">
        <v>56</v>
      </c>
      <c r="I1339" s="9">
        <v>89</v>
      </c>
      <c r="J1339" s="9">
        <v>145</v>
      </c>
      <c r="K1339" s="9"/>
      <c r="L1339" s="13">
        <f t="shared" si="21"/>
        <v>24.1666666666667</v>
      </c>
      <c r="M1339" s="9"/>
    </row>
    <row r="1340" spans="1:13">
      <c r="A1340" s="9" t="str">
        <f t="array" ref="A1340">IF(J1340&gt;0,TEXT(SUMPRODUCT(($F$4:$F$2499=$F1340)*($L$4:$L$2499&gt;$L1340))+1,"00"),"")</f>
        <v>41</v>
      </c>
      <c r="B1340" s="9" t="s">
        <v>2782</v>
      </c>
      <c r="C1340" s="9" t="s">
        <v>2783</v>
      </c>
      <c r="D1340" s="9" t="s">
        <v>2702</v>
      </c>
      <c r="E1340" s="9" t="s">
        <v>2703</v>
      </c>
      <c r="F1340" s="9" t="s">
        <v>2704</v>
      </c>
      <c r="G1340" s="9">
        <v>1</v>
      </c>
      <c r="H1340" s="9">
        <v>76.5</v>
      </c>
      <c r="I1340" s="9">
        <v>66</v>
      </c>
      <c r="J1340" s="9">
        <v>142.5</v>
      </c>
      <c r="K1340" s="9"/>
      <c r="L1340" s="13">
        <f t="shared" si="21"/>
        <v>23.75</v>
      </c>
      <c r="M1340" s="9"/>
    </row>
    <row r="1341" spans="1:13">
      <c r="A1341" s="9" t="str">
        <f t="array" ref="A1341">IF(J1341&gt;0,TEXT(SUMPRODUCT(($F$4:$F$2499=$F1341)*($L$4:$L$2499&gt;$L1341))+1,"00"),"")</f>
        <v>42</v>
      </c>
      <c r="B1341" s="9" t="s">
        <v>2784</v>
      </c>
      <c r="C1341" s="9" t="s">
        <v>2785</v>
      </c>
      <c r="D1341" s="9" t="s">
        <v>2702</v>
      </c>
      <c r="E1341" s="9" t="s">
        <v>2703</v>
      </c>
      <c r="F1341" s="9" t="s">
        <v>2704</v>
      </c>
      <c r="G1341" s="9">
        <v>1</v>
      </c>
      <c r="H1341" s="9">
        <v>71</v>
      </c>
      <c r="I1341" s="9">
        <v>48</v>
      </c>
      <c r="J1341" s="9">
        <v>119</v>
      </c>
      <c r="K1341" s="9"/>
      <c r="L1341" s="13">
        <f t="shared" si="21"/>
        <v>19.8333333333333</v>
      </c>
      <c r="M1341" s="9"/>
    </row>
    <row r="1342" spans="1:13">
      <c r="A1342" s="9" t="str">
        <f t="array" ref="A1342">IF(J1342&gt;0,TEXT(SUMPRODUCT(($F$4:$F$2499=$F1342)*($L$4:$L$2499&gt;$L1342))+1,"00"),"")</f>
        <v>43</v>
      </c>
      <c r="B1342" s="9" t="s">
        <v>2786</v>
      </c>
      <c r="C1342" s="9" t="s">
        <v>2787</v>
      </c>
      <c r="D1342" s="9" t="s">
        <v>2702</v>
      </c>
      <c r="E1342" s="9" t="s">
        <v>2703</v>
      </c>
      <c r="F1342" s="9" t="s">
        <v>2704</v>
      </c>
      <c r="G1342" s="9">
        <v>1</v>
      </c>
      <c r="H1342" s="9">
        <v>50.5</v>
      </c>
      <c r="I1342" s="9">
        <v>64.5</v>
      </c>
      <c r="J1342" s="9">
        <v>115</v>
      </c>
      <c r="K1342" s="9"/>
      <c r="L1342" s="13">
        <f t="shared" si="21"/>
        <v>19.1666666666667</v>
      </c>
      <c r="M1342" s="9"/>
    </row>
    <row r="1343" spans="1:13">
      <c r="A1343" s="9" t="str">
        <f t="array" ref="A1343">IF(J1343&gt;0,TEXT(SUMPRODUCT(($F$4:$F$2499=$F1343)*($L$4:$L$2499&gt;$L1343))+1,"00"),"")</f>
        <v>44</v>
      </c>
      <c r="B1343" s="9" t="s">
        <v>2788</v>
      </c>
      <c r="C1343" s="9" t="s">
        <v>2789</v>
      </c>
      <c r="D1343" s="9" t="s">
        <v>2702</v>
      </c>
      <c r="E1343" s="9" t="s">
        <v>2703</v>
      </c>
      <c r="F1343" s="9" t="s">
        <v>2704</v>
      </c>
      <c r="G1343" s="9">
        <v>1</v>
      </c>
      <c r="H1343" s="9">
        <v>48</v>
      </c>
      <c r="I1343" s="9">
        <v>34</v>
      </c>
      <c r="J1343" s="9">
        <v>82</v>
      </c>
      <c r="K1343" s="9"/>
      <c r="L1343" s="13">
        <f t="shared" si="21"/>
        <v>13.6666666666667</v>
      </c>
      <c r="M1343" s="9"/>
    </row>
    <row r="1344" spans="1:13">
      <c r="A1344" s="9" t="str">
        <f t="array" ref="A1344">IF(J1344&gt;0,TEXT(SUMPRODUCT(($F$4:$F$2499=$F1344)*($L$4:$L$2499&gt;$L1344))+1,"00"),"")</f>
        <v/>
      </c>
      <c r="B1344" s="9" t="s">
        <v>2790</v>
      </c>
      <c r="C1344" s="9" t="s">
        <v>2791</v>
      </c>
      <c r="D1344" s="9" t="s">
        <v>2702</v>
      </c>
      <c r="E1344" s="9" t="s">
        <v>2703</v>
      </c>
      <c r="F1344" s="9" t="s">
        <v>2704</v>
      </c>
      <c r="G1344" s="9">
        <v>1</v>
      </c>
      <c r="H1344" s="9">
        <v>0</v>
      </c>
      <c r="I1344" s="9">
        <v>0</v>
      </c>
      <c r="J1344" s="9">
        <v>0</v>
      </c>
      <c r="K1344" s="9"/>
      <c r="L1344" s="13">
        <f t="shared" si="21"/>
        <v>0</v>
      </c>
      <c r="M1344" s="9" t="s">
        <v>86</v>
      </c>
    </row>
    <row r="1345" spans="1:13">
      <c r="A1345" s="9" t="str">
        <f t="array" ref="A1345">IF(J1345&gt;0,TEXT(SUMPRODUCT(($F$4:$F$2499=$F1345)*($L$4:$L$2499&gt;$L1345))+1,"00"),"")</f>
        <v/>
      </c>
      <c r="B1345" s="9" t="s">
        <v>2792</v>
      </c>
      <c r="C1345" s="9" t="s">
        <v>2793</v>
      </c>
      <c r="D1345" s="9" t="s">
        <v>2702</v>
      </c>
      <c r="E1345" s="9" t="s">
        <v>2703</v>
      </c>
      <c r="F1345" s="9" t="s">
        <v>2704</v>
      </c>
      <c r="G1345" s="9">
        <v>1</v>
      </c>
      <c r="H1345" s="9">
        <v>0</v>
      </c>
      <c r="I1345" s="9">
        <v>0</v>
      </c>
      <c r="J1345" s="9">
        <v>0</v>
      </c>
      <c r="K1345" s="9"/>
      <c r="L1345" s="13">
        <f t="shared" si="21"/>
        <v>0</v>
      </c>
      <c r="M1345" s="9" t="s">
        <v>86</v>
      </c>
    </row>
    <row r="1346" spans="1:13">
      <c r="A1346" s="9" t="str">
        <f t="array" ref="A1346">IF(J1346&gt;0,TEXT(SUMPRODUCT(($F$4:$F$2499=$F1346)*($L$4:$L$2499&gt;$L1346))+1,"00"),"")</f>
        <v/>
      </c>
      <c r="B1346" s="9" t="s">
        <v>2794</v>
      </c>
      <c r="C1346" s="9" t="s">
        <v>2795</v>
      </c>
      <c r="D1346" s="9" t="s">
        <v>2702</v>
      </c>
      <c r="E1346" s="9" t="s">
        <v>2703</v>
      </c>
      <c r="F1346" s="9" t="s">
        <v>2704</v>
      </c>
      <c r="G1346" s="9">
        <v>1</v>
      </c>
      <c r="H1346" s="9">
        <v>0</v>
      </c>
      <c r="I1346" s="9">
        <v>0</v>
      </c>
      <c r="J1346" s="9">
        <v>0</v>
      </c>
      <c r="K1346" s="9"/>
      <c r="L1346" s="13">
        <f t="shared" si="21"/>
        <v>0</v>
      </c>
      <c r="M1346" s="9" t="s">
        <v>86</v>
      </c>
    </row>
    <row r="1347" spans="1:13">
      <c r="A1347" s="9" t="str">
        <f t="array" ref="A1347">IF(J1347&gt;0,TEXT(SUMPRODUCT(($F$4:$F$2499=$F1347)*($L$4:$L$2499&gt;$L1347))+1,"00"),"")</f>
        <v/>
      </c>
      <c r="B1347" s="9" t="s">
        <v>2796</v>
      </c>
      <c r="C1347" s="9" t="s">
        <v>2797</v>
      </c>
      <c r="D1347" s="9" t="s">
        <v>2702</v>
      </c>
      <c r="E1347" s="9" t="s">
        <v>2703</v>
      </c>
      <c r="F1347" s="9" t="s">
        <v>2704</v>
      </c>
      <c r="G1347" s="9">
        <v>1</v>
      </c>
      <c r="H1347" s="9">
        <v>0</v>
      </c>
      <c r="I1347" s="9">
        <v>0</v>
      </c>
      <c r="J1347" s="9">
        <v>0</v>
      </c>
      <c r="K1347" s="9"/>
      <c r="L1347" s="13">
        <f t="shared" si="21"/>
        <v>0</v>
      </c>
      <c r="M1347" s="9" t="s">
        <v>86</v>
      </c>
    </row>
    <row r="1348" spans="1:13">
      <c r="A1348" s="9" t="str">
        <f t="array" ref="A1348">IF(J1348&gt;0,TEXT(SUMPRODUCT(($F$4:$F$2499=$F1348)*($L$4:$L$2499&gt;$L1348))+1,"00"),"")</f>
        <v/>
      </c>
      <c r="B1348" s="9" t="s">
        <v>2798</v>
      </c>
      <c r="C1348" s="9" t="s">
        <v>2799</v>
      </c>
      <c r="D1348" s="9" t="s">
        <v>2702</v>
      </c>
      <c r="E1348" s="9" t="s">
        <v>2703</v>
      </c>
      <c r="F1348" s="9" t="s">
        <v>2704</v>
      </c>
      <c r="G1348" s="9">
        <v>1</v>
      </c>
      <c r="H1348" s="9">
        <v>0</v>
      </c>
      <c r="I1348" s="9">
        <v>0</v>
      </c>
      <c r="J1348" s="9">
        <v>0</v>
      </c>
      <c r="K1348" s="9"/>
      <c r="L1348" s="13">
        <f t="shared" si="21"/>
        <v>0</v>
      </c>
      <c r="M1348" s="9" t="s">
        <v>86</v>
      </c>
    </row>
    <row r="1349" spans="1:13">
      <c r="A1349" s="9" t="str">
        <f t="array" ref="A1349">IF(J1349&gt;0,TEXT(SUMPRODUCT(($F$4:$F$2499=$F1349)*($L$4:$L$2499&gt;$L1349))+1,"00"),"")</f>
        <v/>
      </c>
      <c r="B1349" s="9" t="s">
        <v>2800</v>
      </c>
      <c r="C1349" s="9" t="s">
        <v>2801</v>
      </c>
      <c r="D1349" s="9" t="s">
        <v>2702</v>
      </c>
      <c r="E1349" s="9" t="s">
        <v>2703</v>
      </c>
      <c r="F1349" s="9" t="s">
        <v>2704</v>
      </c>
      <c r="G1349" s="9">
        <v>1</v>
      </c>
      <c r="H1349" s="9">
        <v>0</v>
      </c>
      <c r="I1349" s="9">
        <v>0</v>
      </c>
      <c r="J1349" s="9">
        <v>0</v>
      </c>
      <c r="K1349" s="9"/>
      <c r="L1349" s="13">
        <f t="shared" ref="L1349:L1412" si="22">(J1349/3+K1349)*0.5</f>
        <v>0</v>
      </c>
      <c r="M1349" s="9" t="s">
        <v>86</v>
      </c>
    </row>
    <row r="1350" spans="1:13">
      <c r="A1350" s="9" t="str">
        <f t="array" ref="A1350">IF(J1350&gt;0,TEXT(SUMPRODUCT(($F$4:$F$2499=$F1350)*($L$4:$L$2499&gt;$L1350))+1,"00"),"")</f>
        <v/>
      </c>
      <c r="B1350" s="9" t="s">
        <v>2802</v>
      </c>
      <c r="C1350" s="9" t="s">
        <v>2803</v>
      </c>
      <c r="D1350" s="9" t="s">
        <v>2702</v>
      </c>
      <c r="E1350" s="9" t="s">
        <v>2703</v>
      </c>
      <c r="F1350" s="9" t="s">
        <v>2704</v>
      </c>
      <c r="G1350" s="9">
        <v>1</v>
      </c>
      <c r="H1350" s="9">
        <v>0</v>
      </c>
      <c r="I1350" s="9">
        <v>0</v>
      </c>
      <c r="J1350" s="9">
        <v>0</v>
      </c>
      <c r="K1350" s="9"/>
      <c r="L1350" s="13">
        <f t="shared" si="22"/>
        <v>0</v>
      </c>
      <c r="M1350" s="9" t="s">
        <v>86</v>
      </c>
    </row>
    <row r="1351" spans="1:13">
      <c r="A1351" s="9" t="str">
        <f t="array" ref="A1351">IF(J1351&gt;0,TEXT(SUMPRODUCT(($F$4:$F$2499=$F1351)*($L$4:$L$2499&gt;$L1351))+1,"00"),"")</f>
        <v/>
      </c>
      <c r="B1351" s="9" t="s">
        <v>2804</v>
      </c>
      <c r="C1351" s="9" t="s">
        <v>2805</v>
      </c>
      <c r="D1351" s="9" t="s">
        <v>2702</v>
      </c>
      <c r="E1351" s="9" t="s">
        <v>2703</v>
      </c>
      <c r="F1351" s="9" t="s">
        <v>2704</v>
      </c>
      <c r="G1351" s="9">
        <v>1</v>
      </c>
      <c r="H1351" s="9">
        <v>0</v>
      </c>
      <c r="I1351" s="9">
        <v>0</v>
      </c>
      <c r="J1351" s="9">
        <v>0</v>
      </c>
      <c r="K1351" s="9"/>
      <c r="L1351" s="13">
        <f t="shared" si="22"/>
        <v>0</v>
      </c>
      <c r="M1351" s="9" t="s">
        <v>86</v>
      </c>
    </row>
    <row r="1352" spans="1:13">
      <c r="A1352" s="9" t="str">
        <f t="array" ref="A1352">IF(J1352&gt;0,TEXT(SUMPRODUCT(($F$4:$F$2499=$F1352)*($L$4:$L$2499&gt;$L1352))+1,"00"),"")</f>
        <v>01</v>
      </c>
      <c r="B1352" s="9" t="s">
        <v>2806</v>
      </c>
      <c r="C1352" s="9" t="s">
        <v>2807</v>
      </c>
      <c r="D1352" s="9" t="s">
        <v>2808</v>
      </c>
      <c r="E1352" s="9" t="s">
        <v>2809</v>
      </c>
      <c r="F1352" s="9" t="s">
        <v>2810</v>
      </c>
      <c r="G1352" s="9">
        <v>1</v>
      </c>
      <c r="H1352" s="9">
        <v>107</v>
      </c>
      <c r="I1352" s="9">
        <v>105.5</v>
      </c>
      <c r="J1352" s="9">
        <v>212.5</v>
      </c>
      <c r="K1352" s="9"/>
      <c r="L1352" s="13">
        <f t="shared" si="22"/>
        <v>35.4166666666667</v>
      </c>
      <c r="M1352" s="9"/>
    </row>
    <row r="1353" spans="1:13">
      <c r="A1353" s="9" t="str">
        <f t="array" ref="A1353">IF(J1353&gt;0,TEXT(SUMPRODUCT(($F$4:$F$2499=$F1353)*($L$4:$L$2499&gt;$L1353))+1,"00"),"")</f>
        <v>02</v>
      </c>
      <c r="B1353" s="9" t="s">
        <v>2811</v>
      </c>
      <c r="C1353" s="9" t="s">
        <v>2812</v>
      </c>
      <c r="D1353" s="9" t="s">
        <v>2808</v>
      </c>
      <c r="E1353" s="9" t="s">
        <v>2809</v>
      </c>
      <c r="F1353" s="9" t="s">
        <v>2810</v>
      </c>
      <c r="G1353" s="9">
        <v>1</v>
      </c>
      <c r="H1353" s="9">
        <v>110.5</v>
      </c>
      <c r="I1353" s="9">
        <v>101</v>
      </c>
      <c r="J1353" s="9">
        <v>211.5</v>
      </c>
      <c r="K1353" s="9"/>
      <c r="L1353" s="13">
        <f t="shared" si="22"/>
        <v>35.25</v>
      </c>
      <c r="M1353" s="9"/>
    </row>
    <row r="1354" spans="1:13">
      <c r="A1354" s="9" t="str">
        <f t="array" ref="A1354">IF(J1354&gt;0,TEXT(SUMPRODUCT(($F$4:$F$2499=$F1354)*($L$4:$L$2499&gt;$L1354))+1,"00"),"")</f>
        <v>03</v>
      </c>
      <c r="B1354" s="9" t="s">
        <v>2813</v>
      </c>
      <c r="C1354" s="9" t="s">
        <v>2814</v>
      </c>
      <c r="D1354" s="9" t="s">
        <v>2808</v>
      </c>
      <c r="E1354" s="9" t="s">
        <v>2809</v>
      </c>
      <c r="F1354" s="9" t="s">
        <v>2810</v>
      </c>
      <c r="G1354" s="9">
        <v>1</v>
      </c>
      <c r="H1354" s="9">
        <v>101.5</v>
      </c>
      <c r="I1354" s="9">
        <v>105</v>
      </c>
      <c r="J1354" s="9">
        <v>206.5</v>
      </c>
      <c r="K1354" s="9"/>
      <c r="L1354" s="13">
        <f t="shared" si="22"/>
        <v>34.4166666666667</v>
      </c>
      <c r="M1354" s="9"/>
    </row>
    <row r="1355" spans="1:13">
      <c r="A1355" s="9" t="str">
        <f t="array" ref="A1355">IF(J1355&gt;0,TEXT(SUMPRODUCT(($F$4:$F$2499=$F1355)*($L$4:$L$2499&gt;$L1355))+1,"00"),"")</f>
        <v>04</v>
      </c>
      <c r="B1355" s="9" t="s">
        <v>2815</v>
      </c>
      <c r="C1355" s="9" t="s">
        <v>2816</v>
      </c>
      <c r="D1355" s="9" t="s">
        <v>2808</v>
      </c>
      <c r="E1355" s="9" t="s">
        <v>2809</v>
      </c>
      <c r="F1355" s="9" t="s">
        <v>2810</v>
      </c>
      <c r="G1355" s="9">
        <v>1</v>
      </c>
      <c r="H1355" s="9">
        <v>101.5</v>
      </c>
      <c r="I1355" s="9">
        <v>101</v>
      </c>
      <c r="J1355" s="9">
        <v>202.5</v>
      </c>
      <c r="K1355" s="9"/>
      <c r="L1355" s="13">
        <f t="shared" si="22"/>
        <v>33.75</v>
      </c>
      <c r="M1355" s="9"/>
    </row>
    <row r="1356" spans="1:13">
      <c r="A1356" s="9" t="str">
        <f t="array" ref="A1356">IF(J1356&gt;0,TEXT(SUMPRODUCT(($F$4:$F$2499=$F1356)*($L$4:$L$2499&gt;$L1356))+1,"00"),"")</f>
        <v>05</v>
      </c>
      <c r="B1356" s="9" t="s">
        <v>2817</v>
      </c>
      <c r="C1356" s="9" t="s">
        <v>2818</v>
      </c>
      <c r="D1356" s="9" t="s">
        <v>2808</v>
      </c>
      <c r="E1356" s="9" t="s">
        <v>2809</v>
      </c>
      <c r="F1356" s="9" t="s">
        <v>2810</v>
      </c>
      <c r="G1356" s="9">
        <v>1</v>
      </c>
      <c r="H1356" s="9">
        <v>102.5</v>
      </c>
      <c r="I1356" s="9">
        <v>98</v>
      </c>
      <c r="J1356" s="9">
        <v>200.5</v>
      </c>
      <c r="K1356" s="9"/>
      <c r="L1356" s="13">
        <f t="shared" si="22"/>
        <v>33.4166666666667</v>
      </c>
      <c r="M1356" s="9"/>
    </row>
    <row r="1357" spans="1:13">
      <c r="A1357" s="9" t="str">
        <f t="array" ref="A1357">IF(J1357&gt;0,TEXT(SUMPRODUCT(($F$4:$F$2499=$F1357)*($L$4:$L$2499&gt;$L1357))+1,"00"),"")</f>
        <v>06</v>
      </c>
      <c r="B1357" s="9" t="s">
        <v>2819</v>
      </c>
      <c r="C1357" s="9" t="s">
        <v>2820</v>
      </c>
      <c r="D1357" s="9" t="s">
        <v>2808</v>
      </c>
      <c r="E1357" s="9" t="s">
        <v>2809</v>
      </c>
      <c r="F1357" s="9" t="s">
        <v>2810</v>
      </c>
      <c r="G1357" s="9">
        <v>1</v>
      </c>
      <c r="H1357" s="9">
        <v>102.5</v>
      </c>
      <c r="I1357" s="9">
        <v>97</v>
      </c>
      <c r="J1357" s="9">
        <v>199.5</v>
      </c>
      <c r="K1357" s="9"/>
      <c r="L1357" s="13">
        <f t="shared" si="22"/>
        <v>33.25</v>
      </c>
      <c r="M1357" s="9"/>
    </row>
    <row r="1358" spans="1:13">
      <c r="A1358" s="9" t="str">
        <f t="array" ref="A1358">IF(J1358&gt;0,TEXT(SUMPRODUCT(($F$4:$F$2499=$F1358)*($L$4:$L$2499&gt;$L1358))+1,"00"),"")</f>
        <v>07</v>
      </c>
      <c r="B1358" s="9" t="s">
        <v>2821</v>
      </c>
      <c r="C1358" s="9" t="s">
        <v>2822</v>
      </c>
      <c r="D1358" s="9" t="s">
        <v>2808</v>
      </c>
      <c r="E1358" s="9" t="s">
        <v>2809</v>
      </c>
      <c r="F1358" s="9" t="s">
        <v>2810</v>
      </c>
      <c r="G1358" s="9">
        <v>1</v>
      </c>
      <c r="H1358" s="9">
        <v>99</v>
      </c>
      <c r="I1358" s="9">
        <v>97</v>
      </c>
      <c r="J1358" s="9">
        <v>196</v>
      </c>
      <c r="K1358" s="9"/>
      <c r="L1358" s="13">
        <f t="shared" si="22"/>
        <v>32.6666666666667</v>
      </c>
      <c r="M1358" s="9"/>
    </row>
    <row r="1359" spans="1:13">
      <c r="A1359" s="9" t="str">
        <f t="array" ref="A1359">IF(J1359&gt;0,TEXT(SUMPRODUCT(($F$4:$F$2499=$F1359)*($L$4:$L$2499&gt;$L1359))+1,"00"),"")</f>
        <v>08</v>
      </c>
      <c r="B1359" s="9" t="s">
        <v>2823</v>
      </c>
      <c r="C1359" s="9" t="s">
        <v>2824</v>
      </c>
      <c r="D1359" s="9" t="s">
        <v>2808</v>
      </c>
      <c r="E1359" s="9" t="s">
        <v>2809</v>
      </c>
      <c r="F1359" s="9" t="s">
        <v>2810</v>
      </c>
      <c r="G1359" s="9">
        <v>1</v>
      </c>
      <c r="H1359" s="9">
        <v>97.5</v>
      </c>
      <c r="I1359" s="9">
        <v>97</v>
      </c>
      <c r="J1359" s="9">
        <v>194.5</v>
      </c>
      <c r="K1359" s="9"/>
      <c r="L1359" s="13">
        <f t="shared" si="22"/>
        <v>32.4166666666667</v>
      </c>
      <c r="M1359" s="9"/>
    </row>
    <row r="1360" spans="1:13">
      <c r="A1360" s="9" t="str">
        <f t="array" ref="A1360">IF(J1360&gt;0,TEXT(SUMPRODUCT(($F$4:$F$2499=$F1360)*($L$4:$L$2499&gt;$L1360))+1,"00"),"")</f>
        <v>09</v>
      </c>
      <c r="B1360" s="9" t="s">
        <v>2825</v>
      </c>
      <c r="C1360" s="9" t="s">
        <v>2826</v>
      </c>
      <c r="D1360" s="9" t="s">
        <v>2808</v>
      </c>
      <c r="E1360" s="9" t="s">
        <v>2809</v>
      </c>
      <c r="F1360" s="9" t="s">
        <v>2810</v>
      </c>
      <c r="G1360" s="9">
        <v>1</v>
      </c>
      <c r="H1360" s="9">
        <v>95.5</v>
      </c>
      <c r="I1360" s="9">
        <v>98</v>
      </c>
      <c r="J1360" s="9">
        <v>193.5</v>
      </c>
      <c r="K1360" s="9"/>
      <c r="L1360" s="13">
        <f t="shared" si="22"/>
        <v>32.25</v>
      </c>
      <c r="M1360" s="9"/>
    </row>
    <row r="1361" spans="1:13">
      <c r="A1361" s="9" t="str">
        <f t="array" ref="A1361">IF(J1361&gt;0,TEXT(SUMPRODUCT(($F$4:$F$2499=$F1361)*($L$4:$L$2499&gt;$L1361))+1,"00"),"")</f>
        <v>09</v>
      </c>
      <c r="B1361" s="9" t="s">
        <v>2827</v>
      </c>
      <c r="C1361" s="9" t="s">
        <v>2828</v>
      </c>
      <c r="D1361" s="9" t="s">
        <v>2808</v>
      </c>
      <c r="E1361" s="9" t="s">
        <v>2809</v>
      </c>
      <c r="F1361" s="9" t="s">
        <v>2810</v>
      </c>
      <c r="G1361" s="9">
        <v>1</v>
      </c>
      <c r="H1361" s="9">
        <v>93.5</v>
      </c>
      <c r="I1361" s="9">
        <v>100</v>
      </c>
      <c r="J1361" s="9">
        <v>193.5</v>
      </c>
      <c r="K1361" s="9"/>
      <c r="L1361" s="13">
        <f t="shared" si="22"/>
        <v>32.25</v>
      </c>
      <c r="M1361" s="9"/>
    </row>
    <row r="1362" spans="1:13">
      <c r="A1362" s="9" t="str">
        <f t="array" ref="A1362">IF(J1362&gt;0,TEXT(SUMPRODUCT(($F$4:$F$2499=$F1362)*($L$4:$L$2499&gt;$L1362))+1,"00"),"")</f>
        <v>11</v>
      </c>
      <c r="B1362" s="9" t="s">
        <v>2829</v>
      </c>
      <c r="C1362" s="9" t="s">
        <v>2830</v>
      </c>
      <c r="D1362" s="9" t="s">
        <v>2808</v>
      </c>
      <c r="E1362" s="9" t="s">
        <v>2809</v>
      </c>
      <c r="F1362" s="9" t="s">
        <v>2810</v>
      </c>
      <c r="G1362" s="9">
        <v>1</v>
      </c>
      <c r="H1362" s="9">
        <v>99.5</v>
      </c>
      <c r="I1362" s="9">
        <v>92</v>
      </c>
      <c r="J1362" s="9">
        <v>191.5</v>
      </c>
      <c r="K1362" s="9"/>
      <c r="L1362" s="13">
        <f t="shared" si="22"/>
        <v>31.9166666666667</v>
      </c>
      <c r="M1362" s="9"/>
    </row>
    <row r="1363" spans="1:13">
      <c r="A1363" s="9" t="str">
        <f t="array" ref="A1363">IF(J1363&gt;0,TEXT(SUMPRODUCT(($F$4:$F$2499=$F1363)*($L$4:$L$2499&gt;$L1363))+1,"00"),"")</f>
        <v>12</v>
      </c>
      <c r="B1363" s="9" t="s">
        <v>2831</v>
      </c>
      <c r="C1363" s="9" t="s">
        <v>2832</v>
      </c>
      <c r="D1363" s="9" t="s">
        <v>2808</v>
      </c>
      <c r="E1363" s="9" t="s">
        <v>2809</v>
      </c>
      <c r="F1363" s="9" t="s">
        <v>2810</v>
      </c>
      <c r="G1363" s="9">
        <v>1</v>
      </c>
      <c r="H1363" s="9">
        <v>99.5</v>
      </c>
      <c r="I1363" s="9">
        <v>90</v>
      </c>
      <c r="J1363" s="9">
        <v>189.5</v>
      </c>
      <c r="K1363" s="9"/>
      <c r="L1363" s="13">
        <f t="shared" si="22"/>
        <v>31.5833333333333</v>
      </c>
      <c r="M1363" s="9"/>
    </row>
    <row r="1364" spans="1:13">
      <c r="A1364" s="9" t="str">
        <f t="array" ref="A1364">IF(J1364&gt;0,TEXT(SUMPRODUCT(($F$4:$F$2499=$F1364)*($L$4:$L$2499&gt;$L1364))+1,"00"),"")</f>
        <v>13</v>
      </c>
      <c r="B1364" s="9" t="s">
        <v>2833</v>
      </c>
      <c r="C1364" s="9" t="s">
        <v>2834</v>
      </c>
      <c r="D1364" s="9" t="s">
        <v>2808</v>
      </c>
      <c r="E1364" s="9" t="s">
        <v>2809</v>
      </c>
      <c r="F1364" s="9" t="s">
        <v>2810</v>
      </c>
      <c r="G1364" s="9">
        <v>1</v>
      </c>
      <c r="H1364" s="9">
        <v>98.5</v>
      </c>
      <c r="I1364" s="9">
        <v>89</v>
      </c>
      <c r="J1364" s="9">
        <v>187.5</v>
      </c>
      <c r="K1364" s="9"/>
      <c r="L1364" s="13">
        <f t="shared" si="22"/>
        <v>31.25</v>
      </c>
      <c r="M1364" s="9"/>
    </row>
    <row r="1365" spans="1:13">
      <c r="A1365" s="9" t="str">
        <f t="array" ref="A1365">IF(J1365&gt;0,TEXT(SUMPRODUCT(($F$4:$F$2499=$F1365)*($L$4:$L$2499&gt;$L1365))+1,"00"),"")</f>
        <v>14</v>
      </c>
      <c r="B1365" s="9" t="s">
        <v>28</v>
      </c>
      <c r="C1365" s="9" t="s">
        <v>2835</v>
      </c>
      <c r="D1365" s="9" t="s">
        <v>2808</v>
      </c>
      <c r="E1365" s="9" t="s">
        <v>2809</v>
      </c>
      <c r="F1365" s="9" t="s">
        <v>2810</v>
      </c>
      <c r="G1365" s="9">
        <v>1</v>
      </c>
      <c r="H1365" s="9">
        <v>83.5</v>
      </c>
      <c r="I1365" s="9">
        <v>103</v>
      </c>
      <c r="J1365" s="9">
        <v>186.5</v>
      </c>
      <c r="K1365" s="9"/>
      <c r="L1365" s="13">
        <f t="shared" si="22"/>
        <v>31.0833333333333</v>
      </c>
      <c r="M1365" s="9"/>
    </row>
    <row r="1366" spans="1:13">
      <c r="A1366" s="9" t="str">
        <f t="array" ref="A1366">IF(J1366&gt;0,TEXT(SUMPRODUCT(($F$4:$F$2499=$F1366)*($L$4:$L$2499&gt;$L1366))+1,"00"),"")</f>
        <v>14</v>
      </c>
      <c r="B1366" s="9" t="s">
        <v>2836</v>
      </c>
      <c r="C1366" s="9" t="s">
        <v>2837</v>
      </c>
      <c r="D1366" s="9" t="s">
        <v>2808</v>
      </c>
      <c r="E1366" s="9" t="s">
        <v>2809</v>
      </c>
      <c r="F1366" s="9" t="s">
        <v>2810</v>
      </c>
      <c r="G1366" s="9">
        <v>1</v>
      </c>
      <c r="H1366" s="9">
        <v>91.5</v>
      </c>
      <c r="I1366" s="9">
        <v>95</v>
      </c>
      <c r="J1366" s="9">
        <v>186.5</v>
      </c>
      <c r="K1366" s="9"/>
      <c r="L1366" s="13">
        <f t="shared" si="22"/>
        <v>31.0833333333333</v>
      </c>
      <c r="M1366" s="9"/>
    </row>
    <row r="1367" spans="1:13">
      <c r="A1367" s="9" t="str">
        <f t="array" ref="A1367">IF(J1367&gt;0,TEXT(SUMPRODUCT(($F$4:$F$2499=$F1367)*($L$4:$L$2499&gt;$L1367))+1,"00"),"")</f>
        <v>16</v>
      </c>
      <c r="B1367" s="9" t="s">
        <v>2838</v>
      </c>
      <c r="C1367" s="9" t="s">
        <v>2839</v>
      </c>
      <c r="D1367" s="9" t="s">
        <v>2808</v>
      </c>
      <c r="E1367" s="9" t="s">
        <v>2809</v>
      </c>
      <c r="F1367" s="9" t="s">
        <v>2810</v>
      </c>
      <c r="G1367" s="9">
        <v>1</v>
      </c>
      <c r="H1367" s="9">
        <v>105</v>
      </c>
      <c r="I1367" s="9">
        <v>81</v>
      </c>
      <c r="J1367" s="9">
        <v>186</v>
      </c>
      <c r="K1367" s="9"/>
      <c r="L1367" s="13">
        <f t="shared" si="22"/>
        <v>31</v>
      </c>
      <c r="M1367" s="9"/>
    </row>
    <row r="1368" spans="1:13">
      <c r="A1368" s="9" t="str">
        <f t="array" ref="A1368">IF(J1368&gt;0,TEXT(SUMPRODUCT(($F$4:$F$2499=$F1368)*($L$4:$L$2499&gt;$L1368))+1,"00"),"")</f>
        <v>17</v>
      </c>
      <c r="B1368" s="9" t="s">
        <v>2840</v>
      </c>
      <c r="C1368" s="9" t="s">
        <v>2841</v>
      </c>
      <c r="D1368" s="9" t="s">
        <v>2808</v>
      </c>
      <c r="E1368" s="9" t="s">
        <v>2809</v>
      </c>
      <c r="F1368" s="9" t="s">
        <v>2810</v>
      </c>
      <c r="G1368" s="9">
        <v>1</v>
      </c>
      <c r="H1368" s="9">
        <v>90.5</v>
      </c>
      <c r="I1368" s="9">
        <v>94</v>
      </c>
      <c r="J1368" s="9">
        <v>184.5</v>
      </c>
      <c r="K1368" s="9"/>
      <c r="L1368" s="13">
        <f t="shared" si="22"/>
        <v>30.75</v>
      </c>
      <c r="M1368" s="9"/>
    </row>
    <row r="1369" spans="1:13">
      <c r="A1369" s="9" t="str">
        <f t="array" ref="A1369">IF(J1369&gt;0,TEXT(SUMPRODUCT(($F$4:$F$2499=$F1369)*($L$4:$L$2499&gt;$L1369))+1,"00"),"")</f>
        <v>18</v>
      </c>
      <c r="B1369" s="9" t="s">
        <v>2842</v>
      </c>
      <c r="C1369" s="9" t="s">
        <v>2843</v>
      </c>
      <c r="D1369" s="9" t="s">
        <v>2808</v>
      </c>
      <c r="E1369" s="9" t="s">
        <v>2809</v>
      </c>
      <c r="F1369" s="9" t="s">
        <v>2810</v>
      </c>
      <c r="G1369" s="9">
        <v>1</v>
      </c>
      <c r="H1369" s="9">
        <v>84.5</v>
      </c>
      <c r="I1369" s="9">
        <v>99</v>
      </c>
      <c r="J1369" s="9">
        <v>183.5</v>
      </c>
      <c r="K1369" s="9"/>
      <c r="L1369" s="13">
        <f t="shared" si="22"/>
        <v>30.5833333333333</v>
      </c>
      <c r="M1369" s="9"/>
    </row>
    <row r="1370" spans="1:13">
      <c r="A1370" s="9" t="str">
        <f t="array" ref="A1370">IF(J1370&gt;0,TEXT(SUMPRODUCT(($F$4:$F$2499=$F1370)*($L$4:$L$2499&gt;$L1370))+1,"00"),"")</f>
        <v>18</v>
      </c>
      <c r="B1370" s="9" t="s">
        <v>2844</v>
      </c>
      <c r="C1370" s="9" t="s">
        <v>2845</v>
      </c>
      <c r="D1370" s="9" t="s">
        <v>2808</v>
      </c>
      <c r="E1370" s="9" t="s">
        <v>2809</v>
      </c>
      <c r="F1370" s="9" t="s">
        <v>2810</v>
      </c>
      <c r="G1370" s="9">
        <v>1</v>
      </c>
      <c r="H1370" s="9">
        <v>85.5</v>
      </c>
      <c r="I1370" s="9">
        <v>98</v>
      </c>
      <c r="J1370" s="9">
        <v>183.5</v>
      </c>
      <c r="K1370" s="9"/>
      <c r="L1370" s="13">
        <f t="shared" si="22"/>
        <v>30.5833333333333</v>
      </c>
      <c r="M1370" s="9"/>
    </row>
    <row r="1371" spans="1:13">
      <c r="A1371" s="9" t="str">
        <f t="array" ref="A1371">IF(J1371&gt;0,TEXT(SUMPRODUCT(($F$4:$F$2499=$F1371)*($L$4:$L$2499&gt;$L1371))+1,"00"),"")</f>
        <v>20</v>
      </c>
      <c r="B1371" s="9" t="s">
        <v>2846</v>
      </c>
      <c r="C1371" s="9" t="s">
        <v>2847</v>
      </c>
      <c r="D1371" s="9" t="s">
        <v>2808</v>
      </c>
      <c r="E1371" s="9" t="s">
        <v>2809</v>
      </c>
      <c r="F1371" s="9" t="s">
        <v>2810</v>
      </c>
      <c r="G1371" s="9">
        <v>1</v>
      </c>
      <c r="H1371" s="9">
        <v>93.5</v>
      </c>
      <c r="I1371" s="9">
        <v>87</v>
      </c>
      <c r="J1371" s="9">
        <v>180.5</v>
      </c>
      <c r="K1371" s="9"/>
      <c r="L1371" s="13">
        <f t="shared" si="22"/>
        <v>30.0833333333333</v>
      </c>
      <c r="M1371" s="9"/>
    </row>
    <row r="1372" spans="1:13">
      <c r="A1372" s="9" t="str">
        <f t="array" ref="A1372">IF(J1372&gt;0,TEXT(SUMPRODUCT(($F$4:$F$2499=$F1372)*($L$4:$L$2499&gt;$L1372))+1,"00"),"")</f>
        <v>21</v>
      </c>
      <c r="B1372" s="9" t="s">
        <v>2848</v>
      </c>
      <c r="C1372" s="9" t="s">
        <v>2849</v>
      </c>
      <c r="D1372" s="9" t="s">
        <v>2808</v>
      </c>
      <c r="E1372" s="9" t="s">
        <v>2809</v>
      </c>
      <c r="F1372" s="9" t="s">
        <v>2810</v>
      </c>
      <c r="G1372" s="9">
        <v>1</v>
      </c>
      <c r="H1372" s="9">
        <v>88.5</v>
      </c>
      <c r="I1372" s="9">
        <v>91</v>
      </c>
      <c r="J1372" s="9">
        <v>179.5</v>
      </c>
      <c r="K1372" s="9"/>
      <c r="L1372" s="13">
        <f t="shared" si="22"/>
        <v>29.9166666666667</v>
      </c>
      <c r="M1372" s="9"/>
    </row>
    <row r="1373" spans="1:13">
      <c r="A1373" s="9" t="str">
        <f t="array" ref="A1373">IF(J1373&gt;0,TEXT(SUMPRODUCT(($F$4:$F$2499=$F1373)*($L$4:$L$2499&gt;$L1373))+1,"00"),"")</f>
        <v>22</v>
      </c>
      <c r="B1373" s="9" t="s">
        <v>2850</v>
      </c>
      <c r="C1373" s="9" t="s">
        <v>2851</v>
      </c>
      <c r="D1373" s="9" t="s">
        <v>2808</v>
      </c>
      <c r="E1373" s="9" t="s">
        <v>2809</v>
      </c>
      <c r="F1373" s="9" t="s">
        <v>2810</v>
      </c>
      <c r="G1373" s="9">
        <v>1</v>
      </c>
      <c r="H1373" s="9">
        <v>89.5</v>
      </c>
      <c r="I1373" s="9">
        <v>89</v>
      </c>
      <c r="J1373" s="9">
        <v>178.5</v>
      </c>
      <c r="K1373" s="9"/>
      <c r="L1373" s="13">
        <f t="shared" si="22"/>
        <v>29.75</v>
      </c>
      <c r="M1373" s="9"/>
    </row>
    <row r="1374" spans="1:13">
      <c r="A1374" s="9" t="str">
        <f t="array" ref="A1374">IF(J1374&gt;0,TEXT(SUMPRODUCT(($F$4:$F$2499=$F1374)*($L$4:$L$2499&gt;$L1374))+1,"00"),"")</f>
        <v>23</v>
      </c>
      <c r="B1374" s="9" t="s">
        <v>2852</v>
      </c>
      <c r="C1374" s="9" t="s">
        <v>2853</v>
      </c>
      <c r="D1374" s="9" t="s">
        <v>2808</v>
      </c>
      <c r="E1374" s="9" t="s">
        <v>2809</v>
      </c>
      <c r="F1374" s="9" t="s">
        <v>2810</v>
      </c>
      <c r="G1374" s="9">
        <v>1</v>
      </c>
      <c r="H1374" s="9">
        <v>92.5</v>
      </c>
      <c r="I1374" s="9">
        <v>85</v>
      </c>
      <c r="J1374" s="9">
        <v>177.5</v>
      </c>
      <c r="K1374" s="9"/>
      <c r="L1374" s="13">
        <f t="shared" si="22"/>
        <v>29.5833333333333</v>
      </c>
      <c r="M1374" s="9"/>
    </row>
    <row r="1375" spans="1:13">
      <c r="A1375" s="9" t="str">
        <f t="array" ref="A1375">IF(J1375&gt;0,TEXT(SUMPRODUCT(($F$4:$F$2499=$F1375)*($L$4:$L$2499&gt;$L1375))+1,"00"),"")</f>
        <v>24</v>
      </c>
      <c r="B1375" s="9" t="s">
        <v>2854</v>
      </c>
      <c r="C1375" s="9" t="s">
        <v>2855</v>
      </c>
      <c r="D1375" s="9" t="s">
        <v>2808</v>
      </c>
      <c r="E1375" s="9" t="s">
        <v>2809</v>
      </c>
      <c r="F1375" s="9" t="s">
        <v>2810</v>
      </c>
      <c r="G1375" s="9">
        <v>1</v>
      </c>
      <c r="H1375" s="9">
        <v>88.5</v>
      </c>
      <c r="I1375" s="9">
        <v>88</v>
      </c>
      <c r="J1375" s="9">
        <v>176.5</v>
      </c>
      <c r="K1375" s="9"/>
      <c r="L1375" s="13">
        <f t="shared" si="22"/>
        <v>29.4166666666667</v>
      </c>
      <c r="M1375" s="9"/>
    </row>
    <row r="1376" spans="1:13">
      <c r="A1376" s="9" t="str">
        <f t="array" ref="A1376">IF(J1376&gt;0,TEXT(SUMPRODUCT(($F$4:$F$2499=$F1376)*($L$4:$L$2499&gt;$L1376))+1,"00"),"")</f>
        <v>25</v>
      </c>
      <c r="B1376" s="9" t="s">
        <v>2856</v>
      </c>
      <c r="C1376" s="9" t="s">
        <v>2857</v>
      </c>
      <c r="D1376" s="9" t="s">
        <v>2808</v>
      </c>
      <c r="E1376" s="9" t="s">
        <v>2809</v>
      </c>
      <c r="F1376" s="9" t="s">
        <v>2810</v>
      </c>
      <c r="G1376" s="9">
        <v>1</v>
      </c>
      <c r="H1376" s="9">
        <v>81</v>
      </c>
      <c r="I1376" s="9">
        <v>95</v>
      </c>
      <c r="J1376" s="9">
        <v>176</v>
      </c>
      <c r="K1376" s="9"/>
      <c r="L1376" s="13">
        <f t="shared" si="22"/>
        <v>29.3333333333333</v>
      </c>
      <c r="M1376" s="9"/>
    </row>
    <row r="1377" spans="1:13">
      <c r="A1377" s="9" t="str">
        <f t="array" ref="A1377">IF(J1377&gt;0,TEXT(SUMPRODUCT(($F$4:$F$2499=$F1377)*($L$4:$L$2499&gt;$L1377))+1,"00"),"")</f>
        <v>26</v>
      </c>
      <c r="B1377" s="9" t="s">
        <v>2858</v>
      </c>
      <c r="C1377" s="9" t="s">
        <v>2859</v>
      </c>
      <c r="D1377" s="9" t="s">
        <v>2808</v>
      </c>
      <c r="E1377" s="9" t="s">
        <v>2809</v>
      </c>
      <c r="F1377" s="9" t="s">
        <v>2810</v>
      </c>
      <c r="G1377" s="9">
        <v>1</v>
      </c>
      <c r="H1377" s="9">
        <v>83</v>
      </c>
      <c r="I1377" s="9">
        <v>90</v>
      </c>
      <c r="J1377" s="9">
        <v>173</v>
      </c>
      <c r="K1377" s="9"/>
      <c r="L1377" s="13">
        <f t="shared" si="22"/>
        <v>28.8333333333333</v>
      </c>
      <c r="M1377" s="9"/>
    </row>
    <row r="1378" spans="1:13">
      <c r="A1378" s="9" t="str">
        <f t="array" ref="A1378">IF(J1378&gt;0,TEXT(SUMPRODUCT(($F$4:$F$2499=$F1378)*($L$4:$L$2499&gt;$L1378))+1,"00"),"")</f>
        <v>26</v>
      </c>
      <c r="B1378" s="9" t="s">
        <v>2860</v>
      </c>
      <c r="C1378" s="9" t="s">
        <v>2861</v>
      </c>
      <c r="D1378" s="9" t="s">
        <v>2808</v>
      </c>
      <c r="E1378" s="9" t="s">
        <v>2809</v>
      </c>
      <c r="F1378" s="9" t="s">
        <v>2810</v>
      </c>
      <c r="G1378" s="9">
        <v>1</v>
      </c>
      <c r="H1378" s="9">
        <v>90</v>
      </c>
      <c r="I1378" s="9">
        <v>83</v>
      </c>
      <c r="J1378" s="9">
        <v>173</v>
      </c>
      <c r="K1378" s="9"/>
      <c r="L1378" s="13">
        <f t="shared" si="22"/>
        <v>28.8333333333333</v>
      </c>
      <c r="M1378" s="9"/>
    </row>
    <row r="1379" spans="1:13">
      <c r="A1379" s="9" t="str">
        <f t="array" ref="A1379">IF(J1379&gt;0,TEXT(SUMPRODUCT(($F$4:$F$2499=$F1379)*($L$4:$L$2499&gt;$L1379))+1,"00"),"")</f>
        <v>28</v>
      </c>
      <c r="B1379" s="9" t="s">
        <v>2862</v>
      </c>
      <c r="C1379" s="9" t="s">
        <v>2863</v>
      </c>
      <c r="D1379" s="9" t="s">
        <v>2808</v>
      </c>
      <c r="E1379" s="9" t="s">
        <v>2809</v>
      </c>
      <c r="F1379" s="9" t="s">
        <v>2810</v>
      </c>
      <c r="G1379" s="9">
        <v>1</v>
      </c>
      <c r="H1379" s="9">
        <v>82.5</v>
      </c>
      <c r="I1379" s="9">
        <v>90</v>
      </c>
      <c r="J1379" s="9">
        <v>172.5</v>
      </c>
      <c r="K1379" s="9"/>
      <c r="L1379" s="13">
        <f t="shared" si="22"/>
        <v>28.75</v>
      </c>
      <c r="M1379" s="9"/>
    </row>
    <row r="1380" spans="1:13">
      <c r="A1380" s="9" t="str">
        <f t="array" ref="A1380">IF(J1380&gt;0,TEXT(SUMPRODUCT(($F$4:$F$2499=$F1380)*($L$4:$L$2499&gt;$L1380))+1,"00"),"")</f>
        <v>29</v>
      </c>
      <c r="B1380" s="9" t="s">
        <v>2864</v>
      </c>
      <c r="C1380" s="9" t="s">
        <v>2865</v>
      </c>
      <c r="D1380" s="9" t="s">
        <v>2808</v>
      </c>
      <c r="E1380" s="9" t="s">
        <v>2809</v>
      </c>
      <c r="F1380" s="9" t="s">
        <v>2810</v>
      </c>
      <c r="G1380" s="9">
        <v>1</v>
      </c>
      <c r="H1380" s="9">
        <v>91.5</v>
      </c>
      <c r="I1380" s="9">
        <v>78</v>
      </c>
      <c r="J1380" s="9">
        <v>169.5</v>
      </c>
      <c r="K1380" s="9"/>
      <c r="L1380" s="13">
        <f t="shared" si="22"/>
        <v>28.25</v>
      </c>
      <c r="M1380" s="9"/>
    </row>
    <row r="1381" spans="1:13">
      <c r="A1381" s="9" t="str">
        <f t="array" ref="A1381">IF(J1381&gt;0,TEXT(SUMPRODUCT(($F$4:$F$2499=$F1381)*($L$4:$L$2499&gt;$L1381))+1,"00"),"")</f>
        <v>30</v>
      </c>
      <c r="B1381" s="9" t="s">
        <v>2866</v>
      </c>
      <c r="C1381" s="9" t="s">
        <v>2867</v>
      </c>
      <c r="D1381" s="9" t="s">
        <v>2808</v>
      </c>
      <c r="E1381" s="9" t="s">
        <v>2809</v>
      </c>
      <c r="F1381" s="9" t="s">
        <v>2810</v>
      </c>
      <c r="G1381" s="9">
        <v>1</v>
      </c>
      <c r="H1381" s="9">
        <v>91</v>
      </c>
      <c r="I1381" s="9">
        <v>78</v>
      </c>
      <c r="J1381" s="9">
        <v>169</v>
      </c>
      <c r="K1381" s="9"/>
      <c r="L1381" s="13">
        <f t="shared" si="22"/>
        <v>28.1666666666667</v>
      </c>
      <c r="M1381" s="9"/>
    </row>
    <row r="1382" spans="1:13">
      <c r="A1382" s="9" t="str">
        <f t="array" ref="A1382">IF(J1382&gt;0,TEXT(SUMPRODUCT(($F$4:$F$2499=$F1382)*($L$4:$L$2499&gt;$L1382))+1,"00"),"")</f>
        <v>31</v>
      </c>
      <c r="B1382" s="9" t="s">
        <v>2868</v>
      </c>
      <c r="C1382" s="9" t="s">
        <v>2869</v>
      </c>
      <c r="D1382" s="9" t="s">
        <v>2808</v>
      </c>
      <c r="E1382" s="9" t="s">
        <v>2809</v>
      </c>
      <c r="F1382" s="9" t="s">
        <v>2810</v>
      </c>
      <c r="G1382" s="9">
        <v>1</v>
      </c>
      <c r="H1382" s="9">
        <v>91</v>
      </c>
      <c r="I1382" s="9">
        <v>74</v>
      </c>
      <c r="J1382" s="9">
        <v>165</v>
      </c>
      <c r="K1382" s="9"/>
      <c r="L1382" s="13">
        <f t="shared" si="22"/>
        <v>27.5</v>
      </c>
      <c r="M1382" s="9"/>
    </row>
    <row r="1383" spans="1:13">
      <c r="A1383" s="9" t="str">
        <f t="array" ref="A1383">IF(J1383&gt;0,TEXT(SUMPRODUCT(($F$4:$F$2499=$F1383)*($L$4:$L$2499&gt;$L1383))+1,"00"),"")</f>
        <v>32</v>
      </c>
      <c r="B1383" s="9" t="s">
        <v>2870</v>
      </c>
      <c r="C1383" s="9" t="s">
        <v>2871</v>
      </c>
      <c r="D1383" s="9" t="s">
        <v>2808</v>
      </c>
      <c r="E1383" s="9" t="s">
        <v>2809</v>
      </c>
      <c r="F1383" s="9" t="s">
        <v>2810</v>
      </c>
      <c r="G1383" s="9">
        <v>1</v>
      </c>
      <c r="H1383" s="9">
        <v>78</v>
      </c>
      <c r="I1383" s="9">
        <v>86</v>
      </c>
      <c r="J1383" s="9">
        <v>164</v>
      </c>
      <c r="K1383" s="9"/>
      <c r="L1383" s="13">
        <f t="shared" si="22"/>
        <v>27.3333333333333</v>
      </c>
      <c r="M1383" s="9"/>
    </row>
    <row r="1384" spans="1:13">
      <c r="A1384" s="9" t="str">
        <f t="array" ref="A1384">IF(J1384&gt;0,TEXT(SUMPRODUCT(($F$4:$F$2499=$F1384)*($L$4:$L$2499&gt;$L1384))+1,"00"),"")</f>
        <v>33</v>
      </c>
      <c r="B1384" s="9" t="s">
        <v>2872</v>
      </c>
      <c r="C1384" s="9" t="s">
        <v>2873</v>
      </c>
      <c r="D1384" s="9" t="s">
        <v>2808</v>
      </c>
      <c r="E1384" s="9" t="s">
        <v>2809</v>
      </c>
      <c r="F1384" s="9" t="s">
        <v>2810</v>
      </c>
      <c r="G1384" s="9">
        <v>1</v>
      </c>
      <c r="H1384" s="9">
        <v>79.5</v>
      </c>
      <c r="I1384" s="9">
        <v>82</v>
      </c>
      <c r="J1384" s="9">
        <v>161.5</v>
      </c>
      <c r="K1384" s="9"/>
      <c r="L1384" s="13">
        <f t="shared" si="22"/>
        <v>26.9166666666667</v>
      </c>
      <c r="M1384" s="9"/>
    </row>
    <row r="1385" spans="1:13">
      <c r="A1385" s="9" t="str">
        <f t="array" ref="A1385">IF(J1385&gt;0,TEXT(SUMPRODUCT(($F$4:$F$2499=$F1385)*($L$4:$L$2499&gt;$L1385))+1,"00"),"")</f>
        <v>33</v>
      </c>
      <c r="B1385" s="9" t="s">
        <v>2874</v>
      </c>
      <c r="C1385" s="9" t="s">
        <v>2875</v>
      </c>
      <c r="D1385" s="9" t="s">
        <v>2808</v>
      </c>
      <c r="E1385" s="9" t="s">
        <v>2809</v>
      </c>
      <c r="F1385" s="9" t="s">
        <v>2810</v>
      </c>
      <c r="G1385" s="9">
        <v>1</v>
      </c>
      <c r="H1385" s="9">
        <v>70.5</v>
      </c>
      <c r="I1385" s="9">
        <v>91</v>
      </c>
      <c r="J1385" s="9">
        <v>161.5</v>
      </c>
      <c r="K1385" s="9"/>
      <c r="L1385" s="13">
        <f t="shared" si="22"/>
        <v>26.9166666666667</v>
      </c>
      <c r="M1385" s="9"/>
    </row>
    <row r="1386" spans="1:13">
      <c r="A1386" s="9" t="str">
        <f t="array" ref="A1386">IF(J1386&gt;0,TEXT(SUMPRODUCT(($F$4:$F$2499=$F1386)*($L$4:$L$2499&gt;$L1386))+1,"00"),"")</f>
        <v>35</v>
      </c>
      <c r="B1386" s="9" t="s">
        <v>2876</v>
      </c>
      <c r="C1386" s="9" t="s">
        <v>2877</v>
      </c>
      <c r="D1386" s="9" t="s">
        <v>2808</v>
      </c>
      <c r="E1386" s="9" t="s">
        <v>2809</v>
      </c>
      <c r="F1386" s="9" t="s">
        <v>2810</v>
      </c>
      <c r="G1386" s="9">
        <v>1</v>
      </c>
      <c r="H1386" s="9">
        <v>81.5</v>
      </c>
      <c r="I1386" s="9">
        <v>79.5</v>
      </c>
      <c r="J1386" s="9">
        <v>161</v>
      </c>
      <c r="K1386" s="9"/>
      <c r="L1386" s="13">
        <f t="shared" si="22"/>
        <v>26.8333333333333</v>
      </c>
      <c r="M1386" s="9"/>
    </row>
    <row r="1387" spans="1:13">
      <c r="A1387" s="9" t="str">
        <f t="array" ref="A1387">IF(J1387&gt;0,TEXT(SUMPRODUCT(($F$4:$F$2499=$F1387)*($L$4:$L$2499&gt;$L1387))+1,"00"),"")</f>
        <v>36</v>
      </c>
      <c r="B1387" s="9" t="s">
        <v>2878</v>
      </c>
      <c r="C1387" s="9" t="s">
        <v>2879</v>
      </c>
      <c r="D1387" s="9" t="s">
        <v>2808</v>
      </c>
      <c r="E1387" s="9" t="s">
        <v>2809</v>
      </c>
      <c r="F1387" s="9" t="s">
        <v>2810</v>
      </c>
      <c r="G1387" s="9">
        <v>1</v>
      </c>
      <c r="H1387" s="9">
        <v>71.5</v>
      </c>
      <c r="I1387" s="9">
        <v>88</v>
      </c>
      <c r="J1387" s="9">
        <v>159.5</v>
      </c>
      <c r="K1387" s="9"/>
      <c r="L1387" s="13">
        <f t="shared" si="22"/>
        <v>26.5833333333333</v>
      </c>
      <c r="M1387" s="9"/>
    </row>
    <row r="1388" spans="1:13">
      <c r="A1388" s="9" t="str">
        <f t="array" ref="A1388">IF(J1388&gt;0,TEXT(SUMPRODUCT(($F$4:$F$2499=$F1388)*($L$4:$L$2499&gt;$L1388))+1,"00"),"")</f>
        <v>37</v>
      </c>
      <c r="B1388" s="9" t="s">
        <v>2880</v>
      </c>
      <c r="C1388" s="9" t="s">
        <v>2881</v>
      </c>
      <c r="D1388" s="9" t="s">
        <v>2808</v>
      </c>
      <c r="E1388" s="9" t="s">
        <v>2809</v>
      </c>
      <c r="F1388" s="9" t="s">
        <v>2810</v>
      </c>
      <c r="G1388" s="9">
        <v>1</v>
      </c>
      <c r="H1388" s="9">
        <v>71</v>
      </c>
      <c r="I1388" s="9">
        <v>88</v>
      </c>
      <c r="J1388" s="9">
        <v>159</v>
      </c>
      <c r="K1388" s="9"/>
      <c r="L1388" s="13">
        <f t="shared" si="22"/>
        <v>26.5</v>
      </c>
      <c r="M1388" s="9"/>
    </row>
    <row r="1389" spans="1:13">
      <c r="A1389" s="9" t="str">
        <f t="array" ref="A1389">IF(J1389&gt;0,TEXT(SUMPRODUCT(($F$4:$F$2499=$F1389)*($L$4:$L$2499&gt;$L1389))+1,"00"),"")</f>
        <v>38</v>
      </c>
      <c r="B1389" s="9" t="s">
        <v>2882</v>
      </c>
      <c r="C1389" s="9" t="s">
        <v>2883</v>
      </c>
      <c r="D1389" s="9" t="s">
        <v>2808</v>
      </c>
      <c r="E1389" s="9" t="s">
        <v>2809</v>
      </c>
      <c r="F1389" s="9" t="s">
        <v>2810</v>
      </c>
      <c r="G1389" s="9">
        <v>1</v>
      </c>
      <c r="H1389" s="9">
        <v>79</v>
      </c>
      <c r="I1389" s="9">
        <v>76.5</v>
      </c>
      <c r="J1389" s="9">
        <v>155.5</v>
      </c>
      <c r="K1389" s="9"/>
      <c r="L1389" s="13">
        <f t="shared" si="22"/>
        <v>25.9166666666667</v>
      </c>
      <c r="M1389" s="9"/>
    </row>
    <row r="1390" spans="1:13">
      <c r="A1390" s="9" t="str">
        <f t="array" ref="A1390">IF(J1390&gt;0,TEXT(SUMPRODUCT(($F$4:$F$2499=$F1390)*($L$4:$L$2499&gt;$L1390))+1,"00"),"")</f>
        <v>39</v>
      </c>
      <c r="B1390" s="9" t="s">
        <v>2884</v>
      </c>
      <c r="C1390" s="9" t="s">
        <v>2885</v>
      </c>
      <c r="D1390" s="9" t="s">
        <v>2808</v>
      </c>
      <c r="E1390" s="9" t="s">
        <v>2809</v>
      </c>
      <c r="F1390" s="9" t="s">
        <v>2810</v>
      </c>
      <c r="G1390" s="9">
        <v>1</v>
      </c>
      <c r="H1390" s="9">
        <v>87</v>
      </c>
      <c r="I1390" s="9">
        <v>67</v>
      </c>
      <c r="J1390" s="9">
        <v>154</v>
      </c>
      <c r="K1390" s="9"/>
      <c r="L1390" s="13">
        <f t="shared" si="22"/>
        <v>25.6666666666667</v>
      </c>
      <c r="M1390" s="9"/>
    </row>
    <row r="1391" spans="1:13">
      <c r="A1391" s="9" t="str">
        <f t="array" ref="A1391">IF(J1391&gt;0,TEXT(SUMPRODUCT(($F$4:$F$2499=$F1391)*($L$4:$L$2499&gt;$L1391))+1,"00"),"")</f>
        <v>39</v>
      </c>
      <c r="B1391" s="9" t="s">
        <v>2886</v>
      </c>
      <c r="C1391" s="9" t="s">
        <v>2887</v>
      </c>
      <c r="D1391" s="9" t="s">
        <v>2808</v>
      </c>
      <c r="E1391" s="9" t="s">
        <v>2809</v>
      </c>
      <c r="F1391" s="9" t="s">
        <v>2810</v>
      </c>
      <c r="G1391" s="9">
        <v>1</v>
      </c>
      <c r="H1391" s="9">
        <v>73</v>
      </c>
      <c r="I1391" s="9">
        <v>81</v>
      </c>
      <c r="J1391" s="9">
        <v>154</v>
      </c>
      <c r="K1391" s="9"/>
      <c r="L1391" s="13">
        <f t="shared" si="22"/>
        <v>25.6666666666667</v>
      </c>
      <c r="M1391" s="9"/>
    </row>
    <row r="1392" spans="1:13">
      <c r="A1392" s="9" t="str">
        <f t="array" ref="A1392">IF(J1392&gt;0,TEXT(SUMPRODUCT(($F$4:$F$2499=$F1392)*($L$4:$L$2499&gt;$L1392))+1,"00"),"")</f>
        <v>41</v>
      </c>
      <c r="B1392" s="9" t="s">
        <v>2888</v>
      </c>
      <c r="C1392" s="9" t="s">
        <v>2889</v>
      </c>
      <c r="D1392" s="9" t="s">
        <v>2808</v>
      </c>
      <c r="E1392" s="9" t="s">
        <v>2809</v>
      </c>
      <c r="F1392" s="9" t="s">
        <v>2810</v>
      </c>
      <c r="G1392" s="9">
        <v>1</v>
      </c>
      <c r="H1392" s="9">
        <v>69.5</v>
      </c>
      <c r="I1392" s="9">
        <v>84</v>
      </c>
      <c r="J1392" s="9">
        <v>153.5</v>
      </c>
      <c r="K1392" s="9"/>
      <c r="L1392" s="13">
        <f t="shared" si="22"/>
        <v>25.5833333333333</v>
      </c>
      <c r="M1392" s="9"/>
    </row>
    <row r="1393" spans="1:13">
      <c r="A1393" s="9" t="str">
        <f t="array" ref="A1393">IF(J1393&gt;0,TEXT(SUMPRODUCT(($F$4:$F$2499=$F1393)*($L$4:$L$2499&gt;$L1393))+1,"00"),"")</f>
        <v>42</v>
      </c>
      <c r="B1393" s="9" t="s">
        <v>2890</v>
      </c>
      <c r="C1393" s="9" t="s">
        <v>2891</v>
      </c>
      <c r="D1393" s="9" t="s">
        <v>2808</v>
      </c>
      <c r="E1393" s="9" t="s">
        <v>2809</v>
      </c>
      <c r="F1393" s="9" t="s">
        <v>2810</v>
      </c>
      <c r="G1393" s="9">
        <v>1</v>
      </c>
      <c r="H1393" s="9">
        <v>82.5</v>
      </c>
      <c r="I1393" s="9">
        <v>70</v>
      </c>
      <c r="J1393" s="9">
        <v>152.5</v>
      </c>
      <c r="K1393" s="9"/>
      <c r="L1393" s="13">
        <f t="shared" si="22"/>
        <v>25.4166666666667</v>
      </c>
      <c r="M1393" s="9"/>
    </row>
    <row r="1394" spans="1:13">
      <c r="A1394" s="9" t="str">
        <f t="array" ref="A1394">IF(J1394&gt;0,TEXT(SUMPRODUCT(($F$4:$F$2499=$F1394)*($L$4:$L$2499&gt;$L1394))+1,"00"),"")</f>
        <v>43</v>
      </c>
      <c r="B1394" s="9" t="s">
        <v>2892</v>
      </c>
      <c r="C1394" s="9" t="s">
        <v>2893</v>
      </c>
      <c r="D1394" s="9" t="s">
        <v>2808</v>
      </c>
      <c r="E1394" s="9" t="s">
        <v>2809</v>
      </c>
      <c r="F1394" s="9" t="s">
        <v>2810</v>
      </c>
      <c r="G1394" s="9">
        <v>1</v>
      </c>
      <c r="H1394" s="9">
        <v>76</v>
      </c>
      <c r="I1394" s="9">
        <v>76</v>
      </c>
      <c r="J1394" s="9">
        <v>152</v>
      </c>
      <c r="K1394" s="9"/>
      <c r="L1394" s="13">
        <f t="shared" si="22"/>
        <v>25.3333333333333</v>
      </c>
      <c r="M1394" s="9"/>
    </row>
    <row r="1395" spans="1:13">
      <c r="A1395" s="9" t="str">
        <f t="array" ref="A1395">IF(J1395&gt;0,TEXT(SUMPRODUCT(($F$4:$F$2499=$F1395)*($L$4:$L$2499&gt;$L1395))+1,"00"),"")</f>
        <v>44</v>
      </c>
      <c r="B1395" s="9" t="s">
        <v>2894</v>
      </c>
      <c r="C1395" s="9" t="s">
        <v>2895</v>
      </c>
      <c r="D1395" s="9" t="s">
        <v>2808</v>
      </c>
      <c r="E1395" s="9" t="s">
        <v>2809</v>
      </c>
      <c r="F1395" s="9" t="s">
        <v>2810</v>
      </c>
      <c r="G1395" s="9">
        <v>1</v>
      </c>
      <c r="H1395" s="9">
        <v>60.5</v>
      </c>
      <c r="I1395" s="9">
        <v>91</v>
      </c>
      <c r="J1395" s="9">
        <v>151.5</v>
      </c>
      <c r="K1395" s="9"/>
      <c r="L1395" s="13">
        <f t="shared" si="22"/>
        <v>25.25</v>
      </c>
      <c r="M1395" s="9"/>
    </row>
    <row r="1396" spans="1:13">
      <c r="A1396" s="9" t="str">
        <f t="array" ref="A1396">IF(J1396&gt;0,TEXT(SUMPRODUCT(($F$4:$F$2499=$F1396)*($L$4:$L$2499&gt;$L1396))+1,"00"),"")</f>
        <v>45</v>
      </c>
      <c r="B1396" s="9" t="s">
        <v>2896</v>
      </c>
      <c r="C1396" s="9" t="s">
        <v>2897</v>
      </c>
      <c r="D1396" s="9" t="s">
        <v>2808</v>
      </c>
      <c r="E1396" s="9" t="s">
        <v>2809</v>
      </c>
      <c r="F1396" s="9" t="s">
        <v>2810</v>
      </c>
      <c r="G1396" s="9">
        <v>1</v>
      </c>
      <c r="H1396" s="9">
        <v>79.5</v>
      </c>
      <c r="I1396" s="9">
        <v>67</v>
      </c>
      <c r="J1396" s="9">
        <v>146.5</v>
      </c>
      <c r="K1396" s="9"/>
      <c r="L1396" s="13">
        <f t="shared" si="22"/>
        <v>24.4166666666667</v>
      </c>
      <c r="M1396" s="9"/>
    </row>
    <row r="1397" spans="1:13">
      <c r="A1397" s="9" t="str">
        <f t="array" ref="A1397">IF(J1397&gt;0,TEXT(SUMPRODUCT(($F$4:$F$2499=$F1397)*($L$4:$L$2499&gt;$L1397))+1,"00"),"")</f>
        <v>46</v>
      </c>
      <c r="B1397" s="9" t="s">
        <v>2898</v>
      </c>
      <c r="C1397" s="9" t="s">
        <v>2899</v>
      </c>
      <c r="D1397" s="9" t="s">
        <v>2808</v>
      </c>
      <c r="E1397" s="9" t="s">
        <v>2809</v>
      </c>
      <c r="F1397" s="9" t="s">
        <v>2810</v>
      </c>
      <c r="G1397" s="9">
        <v>1</v>
      </c>
      <c r="H1397" s="9">
        <v>75</v>
      </c>
      <c r="I1397" s="9">
        <v>71</v>
      </c>
      <c r="J1397" s="9">
        <v>146</v>
      </c>
      <c r="K1397" s="9"/>
      <c r="L1397" s="13">
        <f t="shared" si="22"/>
        <v>24.3333333333333</v>
      </c>
      <c r="M1397" s="9"/>
    </row>
    <row r="1398" spans="1:13">
      <c r="A1398" s="9" t="str">
        <f t="array" ref="A1398">IF(J1398&gt;0,TEXT(SUMPRODUCT(($F$4:$F$2499=$F1398)*($L$4:$L$2499&gt;$L1398))+1,"00"),"")</f>
        <v>47</v>
      </c>
      <c r="B1398" s="9" t="s">
        <v>2900</v>
      </c>
      <c r="C1398" s="9" t="s">
        <v>2901</v>
      </c>
      <c r="D1398" s="9" t="s">
        <v>2808</v>
      </c>
      <c r="E1398" s="9" t="s">
        <v>2809</v>
      </c>
      <c r="F1398" s="9" t="s">
        <v>2810</v>
      </c>
      <c r="G1398" s="9">
        <v>1</v>
      </c>
      <c r="H1398" s="9">
        <v>55</v>
      </c>
      <c r="I1398" s="9">
        <v>87.5</v>
      </c>
      <c r="J1398" s="9">
        <v>142.5</v>
      </c>
      <c r="K1398" s="9"/>
      <c r="L1398" s="13">
        <f t="shared" si="22"/>
        <v>23.75</v>
      </c>
      <c r="M1398" s="9"/>
    </row>
    <row r="1399" spans="1:13">
      <c r="A1399" s="9" t="str">
        <f t="array" ref="A1399">IF(J1399&gt;0,TEXT(SUMPRODUCT(($F$4:$F$2499=$F1399)*($L$4:$L$2499&gt;$L1399))+1,"00"),"")</f>
        <v>48</v>
      </c>
      <c r="B1399" s="9" t="s">
        <v>2902</v>
      </c>
      <c r="C1399" s="9" t="s">
        <v>2903</v>
      </c>
      <c r="D1399" s="9" t="s">
        <v>2808</v>
      </c>
      <c r="E1399" s="9" t="s">
        <v>2809</v>
      </c>
      <c r="F1399" s="9" t="s">
        <v>2810</v>
      </c>
      <c r="G1399" s="9">
        <v>1</v>
      </c>
      <c r="H1399" s="9">
        <v>60</v>
      </c>
      <c r="I1399" s="9">
        <v>74</v>
      </c>
      <c r="J1399" s="9">
        <v>134</v>
      </c>
      <c r="K1399" s="9"/>
      <c r="L1399" s="13">
        <f t="shared" si="22"/>
        <v>22.3333333333333</v>
      </c>
      <c r="M1399" s="9"/>
    </row>
    <row r="1400" spans="1:13">
      <c r="A1400" s="9" t="str">
        <f t="array" ref="A1400">IF(J1400&gt;0,TEXT(SUMPRODUCT(($F$4:$F$2499=$F1400)*($L$4:$L$2499&gt;$L1400))+1,"00"),"")</f>
        <v>49</v>
      </c>
      <c r="B1400" s="9" t="s">
        <v>2904</v>
      </c>
      <c r="C1400" s="9" t="s">
        <v>2905</v>
      </c>
      <c r="D1400" s="9" t="s">
        <v>2808</v>
      </c>
      <c r="E1400" s="9" t="s">
        <v>2809</v>
      </c>
      <c r="F1400" s="9" t="s">
        <v>2810</v>
      </c>
      <c r="G1400" s="9">
        <v>1</v>
      </c>
      <c r="H1400" s="9">
        <v>70.5</v>
      </c>
      <c r="I1400" s="9">
        <v>53</v>
      </c>
      <c r="J1400" s="9">
        <v>123.5</v>
      </c>
      <c r="K1400" s="9"/>
      <c r="L1400" s="13">
        <f t="shared" si="22"/>
        <v>20.5833333333333</v>
      </c>
      <c r="M1400" s="9"/>
    </row>
    <row r="1401" spans="1:13">
      <c r="A1401" s="9" t="str">
        <f t="array" ref="A1401">IF(J1401&gt;0,TEXT(SUMPRODUCT(($F$4:$F$2499=$F1401)*($L$4:$L$2499&gt;$L1401))+1,"00"),"")</f>
        <v/>
      </c>
      <c r="B1401" s="9" t="s">
        <v>2906</v>
      </c>
      <c r="C1401" s="9" t="s">
        <v>2907</v>
      </c>
      <c r="D1401" s="9" t="s">
        <v>2808</v>
      </c>
      <c r="E1401" s="9" t="s">
        <v>2809</v>
      </c>
      <c r="F1401" s="9" t="s">
        <v>2810</v>
      </c>
      <c r="G1401" s="9">
        <v>1</v>
      </c>
      <c r="H1401" s="9">
        <v>0</v>
      </c>
      <c r="I1401" s="9">
        <v>0</v>
      </c>
      <c r="J1401" s="9">
        <v>0</v>
      </c>
      <c r="K1401" s="9"/>
      <c r="L1401" s="13">
        <f t="shared" si="22"/>
        <v>0</v>
      </c>
      <c r="M1401" s="9" t="s">
        <v>86</v>
      </c>
    </row>
    <row r="1402" spans="1:13">
      <c r="A1402" s="9" t="str">
        <f t="array" ref="A1402">IF(J1402&gt;0,TEXT(SUMPRODUCT(($F$4:$F$2499=$F1402)*($L$4:$L$2499&gt;$L1402))+1,"00"),"")</f>
        <v/>
      </c>
      <c r="B1402" s="9" t="s">
        <v>2908</v>
      </c>
      <c r="C1402" s="9" t="s">
        <v>2909</v>
      </c>
      <c r="D1402" s="9" t="s">
        <v>2808</v>
      </c>
      <c r="E1402" s="9" t="s">
        <v>2809</v>
      </c>
      <c r="F1402" s="9" t="s">
        <v>2810</v>
      </c>
      <c r="G1402" s="9">
        <v>1</v>
      </c>
      <c r="H1402" s="9">
        <v>0</v>
      </c>
      <c r="I1402" s="9">
        <v>0</v>
      </c>
      <c r="J1402" s="9">
        <v>0</v>
      </c>
      <c r="K1402" s="9"/>
      <c r="L1402" s="13">
        <f t="shared" si="22"/>
        <v>0</v>
      </c>
      <c r="M1402" s="9" t="s">
        <v>86</v>
      </c>
    </row>
    <row r="1403" spans="1:13">
      <c r="A1403" s="9" t="str">
        <f t="array" ref="A1403">IF(J1403&gt;0,TEXT(SUMPRODUCT(($F$4:$F$2499=$F1403)*($L$4:$L$2499&gt;$L1403))+1,"00"),"")</f>
        <v/>
      </c>
      <c r="B1403" s="9" t="s">
        <v>2910</v>
      </c>
      <c r="C1403" s="9" t="s">
        <v>2911</v>
      </c>
      <c r="D1403" s="9" t="s">
        <v>2808</v>
      </c>
      <c r="E1403" s="9" t="s">
        <v>2809</v>
      </c>
      <c r="F1403" s="9" t="s">
        <v>2810</v>
      </c>
      <c r="G1403" s="9">
        <v>1</v>
      </c>
      <c r="H1403" s="9">
        <v>0</v>
      </c>
      <c r="I1403" s="9">
        <v>0</v>
      </c>
      <c r="J1403" s="9">
        <v>0</v>
      </c>
      <c r="K1403" s="9"/>
      <c r="L1403" s="13">
        <f t="shared" si="22"/>
        <v>0</v>
      </c>
      <c r="M1403" s="9" t="s">
        <v>86</v>
      </c>
    </row>
    <row r="1404" spans="1:13">
      <c r="A1404" s="9" t="str">
        <f t="array" ref="A1404">IF(J1404&gt;0,TEXT(SUMPRODUCT(($F$4:$F$2499=$F1404)*($L$4:$L$2499&gt;$L1404))+1,"00"),"")</f>
        <v/>
      </c>
      <c r="B1404" s="9" t="s">
        <v>2912</v>
      </c>
      <c r="C1404" s="9" t="s">
        <v>2913</v>
      </c>
      <c r="D1404" s="9" t="s">
        <v>2808</v>
      </c>
      <c r="E1404" s="9" t="s">
        <v>2809</v>
      </c>
      <c r="F1404" s="9" t="s">
        <v>2810</v>
      </c>
      <c r="G1404" s="9">
        <v>1</v>
      </c>
      <c r="H1404" s="9">
        <v>0</v>
      </c>
      <c r="I1404" s="9">
        <v>0</v>
      </c>
      <c r="J1404" s="9">
        <v>0</v>
      </c>
      <c r="K1404" s="9"/>
      <c r="L1404" s="13">
        <f t="shared" si="22"/>
        <v>0</v>
      </c>
      <c r="M1404" s="9" t="s">
        <v>86</v>
      </c>
    </row>
    <row r="1405" spans="1:13">
      <c r="A1405" s="9" t="str">
        <f t="array" ref="A1405">IF(J1405&gt;0,TEXT(SUMPRODUCT(($F$4:$F$2499=$F1405)*($L$4:$L$2499&gt;$L1405))+1,"00"),"")</f>
        <v/>
      </c>
      <c r="B1405" s="9" t="s">
        <v>2914</v>
      </c>
      <c r="C1405" s="9" t="s">
        <v>2915</v>
      </c>
      <c r="D1405" s="9" t="s">
        <v>2808</v>
      </c>
      <c r="E1405" s="9" t="s">
        <v>2809</v>
      </c>
      <c r="F1405" s="9" t="s">
        <v>2810</v>
      </c>
      <c r="G1405" s="9">
        <v>1</v>
      </c>
      <c r="H1405" s="9">
        <v>0</v>
      </c>
      <c r="I1405" s="9">
        <v>0</v>
      </c>
      <c r="J1405" s="9">
        <v>0</v>
      </c>
      <c r="K1405" s="9"/>
      <c r="L1405" s="13">
        <f t="shared" si="22"/>
        <v>0</v>
      </c>
      <c r="M1405" s="9" t="s">
        <v>86</v>
      </c>
    </row>
    <row r="1406" spans="1:13">
      <c r="A1406" s="9" t="str">
        <f t="array" ref="A1406">IF(J1406&gt;0,TEXT(SUMPRODUCT(($F$4:$F$2499=$F1406)*($L$4:$L$2499&gt;$L1406))+1,"00"),"")</f>
        <v/>
      </c>
      <c r="B1406" s="9" t="s">
        <v>2916</v>
      </c>
      <c r="C1406" s="9" t="s">
        <v>2917</v>
      </c>
      <c r="D1406" s="9" t="s">
        <v>2808</v>
      </c>
      <c r="E1406" s="9" t="s">
        <v>2809</v>
      </c>
      <c r="F1406" s="9" t="s">
        <v>2810</v>
      </c>
      <c r="G1406" s="9">
        <v>1</v>
      </c>
      <c r="H1406" s="9">
        <v>0</v>
      </c>
      <c r="I1406" s="9">
        <v>0</v>
      </c>
      <c r="J1406" s="9">
        <v>0</v>
      </c>
      <c r="K1406" s="9"/>
      <c r="L1406" s="13">
        <f t="shared" si="22"/>
        <v>0</v>
      </c>
      <c r="M1406" s="9" t="s">
        <v>86</v>
      </c>
    </row>
    <row r="1407" spans="1:13">
      <c r="A1407" s="9" t="str">
        <f t="array" ref="A1407">IF(J1407&gt;0,TEXT(SUMPRODUCT(($F$4:$F$2499=$F1407)*($L$4:$L$2499&gt;$L1407))+1,"00"),"")</f>
        <v/>
      </c>
      <c r="B1407" s="9" t="s">
        <v>2918</v>
      </c>
      <c r="C1407" s="9" t="s">
        <v>2919</v>
      </c>
      <c r="D1407" s="9" t="s">
        <v>2808</v>
      </c>
      <c r="E1407" s="9" t="s">
        <v>2809</v>
      </c>
      <c r="F1407" s="9" t="s">
        <v>2810</v>
      </c>
      <c r="G1407" s="9">
        <v>1</v>
      </c>
      <c r="H1407" s="9">
        <v>0</v>
      </c>
      <c r="I1407" s="9">
        <v>0</v>
      </c>
      <c r="J1407" s="9">
        <v>0</v>
      </c>
      <c r="K1407" s="9"/>
      <c r="L1407" s="13">
        <f t="shared" si="22"/>
        <v>0</v>
      </c>
      <c r="M1407" s="9" t="s">
        <v>86</v>
      </c>
    </row>
    <row r="1408" spans="1:13">
      <c r="A1408" s="9" t="str">
        <f t="array" ref="A1408">IF(J1408&gt;0,TEXT(SUMPRODUCT(($F$4:$F$2499=$F1408)*($L$4:$L$2499&gt;$L1408))+1,"00"),"")</f>
        <v/>
      </c>
      <c r="B1408" s="9" t="s">
        <v>2920</v>
      </c>
      <c r="C1408" s="9" t="s">
        <v>2921</v>
      </c>
      <c r="D1408" s="9" t="s">
        <v>2808</v>
      </c>
      <c r="E1408" s="9" t="s">
        <v>2809</v>
      </c>
      <c r="F1408" s="9" t="s">
        <v>2810</v>
      </c>
      <c r="G1408" s="9">
        <v>1</v>
      </c>
      <c r="H1408" s="9">
        <v>0</v>
      </c>
      <c r="I1408" s="9">
        <v>0</v>
      </c>
      <c r="J1408" s="9">
        <v>0</v>
      </c>
      <c r="K1408" s="9"/>
      <c r="L1408" s="13">
        <f t="shared" si="22"/>
        <v>0</v>
      </c>
      <c r="M1408" s="9" t="s">
        <v>86</v>
      </c>
    </row>
    <row r="1409" spans="1:13">
      <c r="A1409" s="9" t="str">
        <f t="array" ref="A1409">IF(J1409&gt;0,TEXT(SUMPRODUCT(($F$4:$F$2499=$F1409)*($L$4:$L$2499&gt;$L1409))+1,"00"),"")</f>
        <v/>
      </c>
      <c r="B1409" s="9" t="s">
        <v>2922</v>
      </c>
      <c r="C1409" s="9" t="s">
        <v>2923</v>
      </c>
      <c r="D1409" s="9" t="s">
        <v>2808</v>
      </c>
      <c r="E1409" s="9" t="s">
        <v>2809</v>
      </c>
      <c r="F1409" s="9" t="s">
        <v>2810</v>
      </c>
      <c r="G1409" s="9">
        <v>1</v>
      </c>
      <c r="H1409" s="9">
        <v>0</v>
      </c>
      <c r="I1409" s="9">
        <v>0</v>
      </c>
      <c r="J1409" s="9">
        <v>0</v>
      </c>
      <c r="K1409" s="9"/>
      <c r="L1409" s="13">
        <f t="shared" si="22"/>
        <v>0</v>
      </c>
      <c r="M1409" s="9" t="s">
        <v>86</v>
      </c>
    </row>
    <row r="1410" spans="1:13">
      <c r="A1410" s="9" t="str">
        <f t="array" ref="A1410">IF(J1410&gt;0,TEXT(SUMPRODUCT(($F$4:$F$2499=$F1410)*($L$4:$L$2499&gt;$L1410))+1,"00"),"")</f>
        <v/>
      </c>
      <c r="B1410" s="9" t="s">
        <v>2924</v>
      </c>
      <c r="C1410" s="9" t="s">
        <v>2925</v>
      </c>
      <c r="D1410" s="9" t="s">
        <v>2808</v>
      </c>
      <c r="E1410" s="9" t="s">
        <v>2809</v>
      </c>
      <c r="F1410" s="9" t="s">
        <v>2810</v>
      </c>
      <c r="G1410" s="9">
        <v>1</v>
      </c>
      <c r="H1410" s="9">
        <v>0</v>
      </c>
      <c r="I1410" s="9">
        <v>0</v>
      </c>
      <c r="J1410" s="9">
        <v>0</v>
      </c>
      <c r="K1410" s="9"/>
      <c r="L1410" s="13">
        <f t="shared" si="22"/>
        <v>0</v>
      </c>
      <c r="M1410" s="9" t="s">
        <v>86</v>
      </c>
    </row>
    <row r="1411" spans="1:13">
      <c r="A1411" s="9" t="str">
        <f t="array" ref="A1411">IF(J1411&gt;0,TEXT(SUMPRODUCT(($F$4:$F$2499=$F1411)*($L$4:$L$2499&gt;$L1411))+1,"00"),"")</f>
        <v/>
      </c>
      <c r="B1411" s="9" t="s">
        <v>2926</v>
      </c>
      <c r="C1411" s="9" t="s">
        <v>2927</v>
      </c>
      <c r="D1411" s="9" t="s">
        <v>2808</v>
      </c>
      <c r="E1411" s="9" t="s">
        <v>2809</v>
      </c>
      <c r="F1411" s="9" t="s">
        <v>2810</v>
      </c>
      <c r="G1411" s="9">
        <v>1</v>
      </c>
      <c r="H1411" s="9">
        <v>0</v>
      </c>
      <c r="I1411" s="9">
        <v>0</v>
      </c>
      <c r="J1411" s="9">
        <v>0</v>
      </c>
      <c r="K1411" s="9"/>
      <c r="L1411" s="13">
        <f t="shared" si="22"/>
        <v>0</v>
      </c>
      <c r="M1411" s="9" t="s">
        <v>86</v>
      </c>
    </row>
    <row r="1412" spans="1:13">
      <c r="A1412" s="9" t="str">
        <f t="array" ref="A1412">IF(J1412&gt;0,TEXT(SUMPRODUCT(($F$4:$F$2499=$F1412)*($L$4:$L$2499&gt;$L1412))+1,"00"),"")</f>
        <v/>
      </c>
      <c r="B1412" s="9" t="s">
        <v>2928</v>
      </c>
      <c r="C1412" s="9" t="s">
        <v>2929</v>
      </c>
      <c r="D1412" s="9" t="s">
        <v>2808</v>
      </c>
      <c r="E1412" s="9" t="s">
        <v>2809</v>
      </c>
      <c r="F1412" s="9" t="s">
        <v>2810</v>
      </c>
      <c r="G1412" s="9">
        <v>1</v>
      </c>
      <c r="H1412" s="9">
        <v>0</v>
      </c>
      <c r="I1412" s="9">
        <v>0</v>
      </c>
      <c r="J1412" s="9">
        <v>0</v>
      </c>
      <c r="K1412" s="9"/>
      <c r="L1412" s="13">
        <f t="shared" si="22"/>
        <v>0</v>
      </c>
      <c r="M1412" s="9" t="s">
        <v>86</v>
      </c>
    </row>
    <row r="1413" spans="1:13">
      <c r="A1413" s="9" t="str">
        <f t="array" ref="A1413">IF(J1413&gt;0,TEXT(SUMPRODUCT(($F$4:$F$2499=$F1413)*($L$4:$L$2499&gt;$L1413))+1,"00"),"")</f>
        <v/>
      </c>
      <c r="B1413" s="9" t="s">
        <v>2930</v>
      </c>
      <c r="C1413" s="9" t="s">
        <v>2931</v>
      </c>
      <c r="D1413" s="9" t="s">
        <v>2808</v>
      </c>
      <c r="E1413" s="9" t="s">
        <v>2809</v>
      </c>
      <c r="F1413" s="9" t="s">
        <v>2810</v>
      </c>
      <c r="G1413" s="9">
        <v>1</v>
      </c>
      <c r="H1413" s="9">
        <v>0</v>
      </c>
      <c r="I1413" s="9">
        <v>0</v>
      </c>
      <c r="J1413" s="9">
        <v>0</v>
      </c>
      <c r="K1413" s="9"/>
      <c r="L1413" s="13">
        <f t="shared" ref="L1413:L1476" si="23">(J1413/3+K1413)*0.5</f>
        <v>0</v>
      </c>
      <c r="M1413" s="9" t="s">
        <v>86</v>
      </c>
    </row>
    <row r="1414" spans="1:13">
      <c r="A1414" s="9" t="str">
        <f t="array" ref="A1414">IF(J1414&gt;0,TEXT(SUMPRODUCT(($F$4:$F$2499=$F1414)*($L$4:$L$2499&gt;$L1414))+1,"00"),"")</f>
        <v/>
      </c>
      <c r="B1414" s="9" t="s">
        <v>2932</v>
      </c>
      <c r="C1414" s="9" t="s">
        <v>2933</v>
      </c>
      <c r="D1414" s="9" t="s">
        <v>2808</v>
      </c>
      <c r="E1414" s="9" t="s">
        <v>2809</v>
      </c>
      <c r="F1414" s="9" t="s">
        <v>2810</v>
      </c>
      <c r="G1414" s="9">
        <v>1</v>
      </c>
      <c r="H1414" s="9">
        <v>0</v>
      </c>
      <c r="I1414" s="9">
        <v>0</v>
      </c>
      <c r="J1414" s="9">
        <v>0</v>
      </c>
      <c r="K1414" s="9"/>
      <c r="L1414" s="13">
        <f t="shared" si="23"/>
        <v>0</v>
      </c>
      <c r="M1414" s="9" t="s">
        <v>86</v>
      </c>
    </row>
    <row r="1415" spans="1:13">
      <c r="A1415" s="9" t="str">
        <f t="array" ref="A1415">IF(J1415&gt;0,TEXT(SUMPRODUCT(($F$4:$F$2499=$F1415)*($L$4:$L$2499&gt;$L1415))+1,"00"),"")</f>
        <v/>
      </c>
      <c r="B1415" s="9" t="s">
        <v>2934</v>
      </c>
      <c r="C1415" s="9" t="s">
        <v>2935</v>
      </c>
      <c r="D1415" s="9" t="s">
        <v>2808</v>
      </c>
      <c r="E1415" s="9" t="s">
        <v>2809</v>
      </c>
      <c r="F1415" s="9" t="s">
        <v>2810</v>
      </c>
      <c r="G1415" s="9">
        <v>1</v>
      </c>
      <c r="H1415" s="9">
        <v>0</v>
      </c>
      <c r="I1415" s="9">
        <v>0</v>
      </c>
      <c r="J1415" s="9">
        <v>0</v>
      </c>
      <c r="K1415" s="9"/>
      <c r="L1415" s="13">
        <f t="shared" si="23"/>
        <v>0</v>
      </c>
      <c r="M1415" s="9" t="s">
        <v>86</v>
      </c>
    </row>
    <row r="1416" spans="1:13">
      <c r="A1416" s="9" t="str">
        <f t="array" ref="A1416">IF(J1416&gt;0,TEXT(SUMPRODUCT(($F$4:$F$2499=$F1416)*($L$4:$L$2499&gt;$L1416))+1,"00"),"")</f>
        <v/>
      </c>
      <c r="B1416" s="9" t="s">
        <v>2936</v>
      </c>
      <c r="C1416" s="9" t="s">
        <v>2937</v>
      </c>
      <c r="D1416" s="9" t="s">
        <v>2808</v>
      </c>
      <c r="E1416" s="9" t="s">
        <v>2809</v>
      </c>
      <c r="F1416" s="9" t="s">
        <v>2810</v>
      </c>
      <c r="G1416" s="9">
        <v>1</v>
      </c>
      <c r="H1416" s="9">
        <v>0</v>
      </c>
      <c r="I1416" s="9">
        <v>0</v>
      </c>
      <c r="J1416" s="9">
        <v>0</v>
      </c>
      <c r="K1416" s="9"/>
      <c r="L1416" s="13">
        <f t="shared" si="23"/>
        <v>0</v>
      </c>
      <c r="M1416" s="9" t="s">
        <v>86</v>
      </c>
    </row>
    <row r="1417" spans="1:13">
      <c r="A1417" s="9" t="str">
        <f t="array" ref="A1417">IF(J1417&gt;0,TEXT(SUMPRODUCT(($F$4:$F$2499=$F1417)*($L$4:$L$2499&gt;$L1417))+1,"00"),"")</f>
        <v>01</v>
      </c>
      <c r="B1417" s="9" t="s">
        <v>2938</v>
      </c>
      <c r="C1417" s="9" t="s">
        <v>2939</v>
      </c>
      <c r="D1417" s="9" t="s">
        <v>2808</v>
      </c>
      <c r="E1417" s="9" t="s">
        <v>2940</v>
      </c>
      <c r="F1417" s="9" t="s">
        <v>2941</v>
      </c>
      <c r="G1417" s="9">
        <v>1</v>
      </c>
      <c r="H1417" s="9">
        <v>116.5</v>
      </c>
      <c r="I1417" s="9">
        <v>105.5</v>
      </c>
      <c r="J1417" s="9">
        <v>222</v>
      </c>
      <c r="K1417" s="9"/>
      <c r="L1417" s="13">
        <f t="shared" si="23"/>
        <v>37</v>
      </c>
      <c r="M1417" s="9"/>
    </row>
    <row r="1418" spans="1:13">
      <c r="A1418" s="9" t="str">
        <f t="array" ref="A1418">IF(J1418&gt;0,TEXT(SUMPRODUCT(($F$4:$F$2499=$F1418)*($L$4:$L$2499&gt;$L1418))+1,"00"),"")</f>
        <v>02</v>
      </c>
      <c r="B1418" s="9" t="s">
        <v>2942</v>
      </c>
      <c r="C1418" s="9" t="s">
        <v>2943</v>
      </c>
      <c r="D1418" s="9" t="s">
        <v>2808</v>
      </c>
      <c r="E1418" s="9" t="s">
        <v>2940</v>
      </c>
      <c r="F1418" s="9" t="s">
        <v>2941</v>
      </c>
      <c r="G1418" s="9">
        <v>1</v>
      </c>
      <c r="H1418" s="9">
        <v>100.5</v>
      </c>
      <c r="I1418" s="9">
        <v>104.5</v>
      </c>
      <c r="J1418" s="9">
        <v>205</v>
      </c>
      <c r="K1418" s="9"/>
      <c r="L1418" s="13">
        <f t="shared" si="23"/>
        <v>34.1666666666667</v>
      </c>
      <c r="M1418" s="9"/>
    </row>
    <row r="1419" spans="1:13">
      <c r="A1419" s="9" t="str">
        <f t="array" ref="A1419">IF(J1419&gt;0,TEXT(SUMPRODUCT(($F$4:$F$2499=$F1419)*($L$4:$L$2499&gt;$L1419))+1,"00"),"")</f>
        <v>03</v>
      </c>
      <c r="B1419" s="9" t="s">
        <v>2944</v>
      </c>
      <c r="C1419" s="9" t="s">
        <v>2945</v>
      </c>
      <c r="D1419" s="9" t="s">
        <v>2808</v>
      </c>
      <c r="E1419" s="9" t="s">
        <v>2940</v>
      </c>
      <c r="F1419" s="9" t="s">
        <v>2941</v>
      </c>
      <c r="G1419" s="9">
        <v>1</v>
      </c>
      <c r="H1419" s="9">
        <v>109.5</v>
      </c>
      <c r="I1419" s="9">
        <v>91.5</v>
      </c>
      <c r="J1419" s="9">
        <v>201</v>
      </c>
      <c r="K1419" s="9"/>
      <c r="L1419" s="13">
        <f t="shared" si="23"/>
        <v>33.5</v>
      </c>
      <c r="M1419" s="9"/>
    </row>
    <row r="1420" spans="1:13">
      <c r="A1420" s="9" t="str">
        <f t="array" ref="A1420">IF(J1420&gt;0,TEXT(SUMPRODUCT(($F$4:$F$2499=$F1420)*($L$4:$L$2499&gt;$L1420))+1,"00"),"")</f>
        <v>04</v>
      </c>
      <c r="B1420" s="9" t="s">
        <v>2946</v>
      </c>
      <c r="C1420" s="9" t="s">
        <v>2947</v>
      </c>
      <c r="D1420" s="9" t="s">
        <v>2808</v>
      </c>
      <c r="E1420" s="9" t="s">
        <v>2940</v>
      </c>
      <c r="F1420" s="9" t="s">
        <v>2941</v>
      </c>
      <c r="G1420" s="9">
        <v>1</v>
      </c>
      <c r="H1420" s="9">
        <v>117.5</v>
      </c>
      <c r="I1420" s="9">
        <v>79</v>
      </c>
      <c r="J1420" s="9">
        <v>196.5</v>
      </c>
      <c r="K1420" s="9"/>
      <c r="L1420" s="13">
        <f t="shared" si="23"/>
        <v>32.75</v>
      </c>
      <c r="M1420" s="9"/>
    </row>
    <row r="1421" spans="1:13">
      <c r="A1421" s="9" t="str">
        <f t="array" ref="A1421">IF(J1421&gt;0,TEXT(SUMPRODUCT(($F$4:$F$2499=$F1421)*($L$4:$L$2499&gt;$L1421))+1,"00"),"")</f>
        <v>05</v>
      </c>
      <c r="B1421" s="9" t="s">
        <v>2948</v>
      </c>
      <c r="C1421" s="9" t="s">
        <v>2949</v>
      </c>
      <c r="D1421" s="9" t="s">
        <v>2808</v>
      </c>
      <c r="E1421" s="9" t="s">
        <v>2940</v>
      </c>
      <c r="F1421" s="9" t="s">
        <v>2941</v>
      </c>
      <c r="G1421" s="9">
        <v>1</v>
      </c>
      <c r="H1421" s="9">
        <v>111.5</v>
      </c>
      <c r="I1421" s="9">
        <v>83</v>
      </c>
      <c r="J1421" s="9">
        <v>194.5</v>
      </c>
      <c r="K1421" s="9"/>
      <c r="L1421" s="13">
        <f t="shared" si="23"/>
        <v>32.4166666666667</v>
      </c>
      <c r="M1421" s="9"/>
    </row>
    <row r="1422" spans="1:13">
      <c r="A1422" s="9" t="str">
        <f t="array" ref="A1422">IF(J1422&gt;0,TEXT(SUMPRODUCT(($F$4:$F$2499=$F1422)*($L$4:$L$2499&gt;$L1422))+1,"00"),"")</f>
        <v>06</v>
      </c>
      <c r="B1422" s="9" t="s">
        <v>2950</v>
      </c>
      <c r="C1422" s="9" t="s">
        <v>2951</v>
      </c>
      <c r="D1422" s="9" t="s">
        <v>2808</v>
      </c>
      <c r="E1422" s="9" t="s">
        <v>2940</v>
      </c>
      <c r="F1422" s="9" t="s">
        <v>2941</v>
      </c>
      <c r="G1422" s="9">
        <v>1</v>
      </c>
      <c r="H1422" s="9">
        <v>89</v>
      </c>
      <c r="I1422" s="9">
        <v>103</v>
      </c>
      <c r="J1422" s="9">
        <v>192</v>
      </c>
      <c r="K1422" s="9"/>
      <c r="L1422" s="13">
        <f t="shared" si="23"/>
        <v>32</v>
      </c>
      <c r="M1422" s="9"/>
    </row>
    <row r="1423" spans="1:13">
      <c r="A1423" s="9" t="str">
        <f t="array" ref="A1423">IF(J1423&gt;0,TEXT(SUMPRODUCT(($F$4:$F$2499=$F1423)*($L$4:$L$2499&gt;$L1423))+1,"00"),"")</f>
        <v>07</v>
      </c>
      <c r="B1423" s="9" t="s">
        <v>2952</v>
      </c>
      <c r="C1423" s="9" t="s">
        <v>2953</v>
      </c>
      <c r="D1423" s="9" t="s">
        <v>2808</v>
      </c>
      <c r="E1423" s="9" t="s">
        <v>2940</v>
      </c>
      <c r="F1423" s="9" t="s">
        <v>2941</v>
      </c>
      <c r="G1423" s="9">
        <v>1</v>
      </c>
      <c r="H1423" s="9">
        <v>114</v>
      </c>
      <c r="I1423" s="9">
        <v>77</v>
      </c>
      <c r="J1423" s="9">
        <v>191</v>
      </c>
      <c r="K1423" s="9"/>
      <c r="L1423" s="13">
        <f t="shared" si="23"/>
        <v>31.8333333333333</v>
      </c>
      <c r="M1423" s="9"/>
    </row>
    <row r="1424" spans="1:13">
      <c r="A1424" s="9" t="str">
        <f t="array" ref="A1424">IF(J1424&gt;0,TEXT(SUMPRODUCT(($F$4:$F$2499=$F1424)*($L$4:$L$2499&gt;$L1424))+1,"00"),"")</f>
        <v>08</v>
      </c>
      <c r="B1424" s="9" t="s">
        <v>2954</v>
      </c>
      <c r="C1424" s="9" t="s">
        <v>2955</v>
      </c>
      <c r="D1424" s="9" t="s">
        <v>2808</v>
      </c>
      <c r="E1424" s="9" t="s">
        <v>2940</v>
      </c>
      <c r="F1424" s="9" t="s">
        <v>2941</v>
      </c>
      <c r="G1424" s="9">
        <v>1</v>
      </c>
      <c r="H1424" s="9">
        <v>99</v>
      </c>
      <c r="I1424" s="9">
        <v>90</v>
      </c>
      <c r="J1424" s="9">
        <v>189</v>
      </c>
      <c r="K1424" s="9"/>
      <c r="L1424" s="13">
        <f t="shared" si="23"/>
        <v>31.5</v>
      </c>
      <c r="M1424" s="9"/>
    </row>
    <row r="1425" spans="1:13">
      <c r="A1425" s="9" t="str">
        <f t="array" ref="A1425">IF(J1425&gt;0,TEXT(SUMPRODUCT(($F$4:$F$2499=$F1425)*($L$4:$L$2499&gt;$L1425))+1,"00"),"")</f>
        <v>08</v>
      </c>
      <c r="B1425" s="9" t="s">
        <v>2956</v>
      </c>
      <c r="C1425" s="9" t="s">
        <v>2957</v>
      </c>
      <c r="D1425" s="9" t="s">
        <v>2808</v>
      </c>
      <c r="E1425" s="9" t="s">
        <v>2940</v>
      </c>
      <c r="F1425" s="9" t="s">
        <v>2941</v>
      </c>
      <c r="G1425" s="9">
        <v>1</v>
      </c>
      <c r="H1425" s="9">
        <v>98</v>
      </c>
      <c r="I1425" s="9">
        <v>91</v>
      </c>
      <c r="J1425" s="9">
        <v>189</v>
      </c>
      <c r="K1425" s="9"/>
      <c r="L1425" s="13">
        <f t="shared" si="23"/>
        <v>31.5</v>
      </c>
      <c r="M1425" s="9"/>
    </row>
    <row r="1426" spans="1:13">
      <c r="A1426" s="9" t="str">
        <f t="array" ref="A1426">IF(J1426&gt;0,TEXT(SUMPRODUCT(($F$4:$F$2499=$F1426)*($L$4:$L$2499&gt;$L1426))+1,"00"),"")</f>
        <v>10</v>
      </c>
      <c r="B1426" s="9" t="s">
        <v>2958</v>
      </c>
      <c r="C1426" s="9" t="s">
        <v>2959</v>
      </c>
      <c r="D1426" s="9" t="s">
        <v>2808</v>
      </c>
      <c r="E1426" s="9" t="s">
        <v>2940</v>
      </c>
      <c r="F1426" s="9" t="s">
        <v>2941</v>
      </c>
      <c r="G1426" s="9">
        <v>1</v>
      </c>
      <c r="H1426" s="9">
        <v>99.5</v>
      </c>
      <c r="I1426" s="9">
        <v>87</v>
      </c>
      <c r="J1426" s="9">
        <v>186.5</v>
      </c>
      <c r="K1426" s="9"/>
      <c r="L1426" s="13">
        <f t="shared" si="23"/>
        <v>31.0833333333333</v>
      </c>
      <c r="M1426" s="9"/>
    </row>
    <row r="1427" spans="1:13">
      <c r="A1427" s="9" t="str">
        <f t="array" ref="A1427">IF(J1427&gt;0,TEXT(SUMPRODUCT(($F$4:$F$2499=$F1427)*($L$4:$L$2499&gt;$L1427))+1,"00"),"")</f>
        <v>11</v>
      </c>
      <c r="B1427" s="9" t="s">
        <v>2960</v>
      </c>
      <c r="C1427" s="9" t="s">
        <v>2961</v>
      </c>
      <c r="D1427" s="9" t="s">
        <v>2808</v>
      </c>
      <c r="E1427" s="9" t="s">
        <v>2940</v>
      </c>
      <c r="F1427" s="9" t="s">
        <v>2941</v>
      </c>
      <c r="G1427" s="9">
        <v>1</v>
      </c>
      <c r="H1427" s="9">
        <v>115.5</v>
      </c>
      <c r="I1427" s="9">
        <v>67.5</v>
      </c>
      <c r="J1427" s="9">
        <v>183</v>
      </c>
      <c r="K1427" s="9"/>
      <c r="L1427" s="13">
        <f t="shared" si="23"/>
        <v>30.5</v>
      </c>
      <c r="M1427" s="9"/>
    </row>
    <row r="1428" spans="1:13">
      <c r="A1428" s="9" t="str">
        <f t="array" ref="A1428">IF(J1428&gt;0,TEXT(SUMPRODUCT(($F$4:$F$2499=$F1428)*($L$4:$L$2499&gt;$L1428))+1,"00"),"")</f>
        <v>12</v>
      </c>
      <c r="B1428" s="9" t="s">
        <v>2962</v>
      </c>
      <c r="C1428" s="9" t="s">
        <v>2963</v>
      </c>
      <c r="D1428" s="9" t="s">
        <v>2808</v>
      </c>
      <c r="E1428" s="9" t="s">
        <v>2940</v>
      </c>
      <c r="F1428" s="9" t="s">
        <v>2941</v>
      </c>
      <c r="G1428" s="9">
        <v>1</v>
      </c>
      <c r="H1428" s="9">
        <v>101</v>
      </c>
      <c r="I1428" s="9">
        <v>80.5</v>
      </c>
      <c r="J1428" s="9">
        <v>181.5</v>
      </c>
      <c r="K1428" s="9"/>
      <c r="L1428" s="13">
        <f t="shared" si="23"/>
        <v>30.25</v>
      </c>
      <c r="M1428" s="9"/>
    </row>
    <row r="1429" spans="1:13">
      <c r="A1429" s="9" t="str">
        <f t="array" ref="A1429">IF(J1429&gt;0,TEXT(SUMPRODUCT(($F$4:$F$2499=$F1429)*($L$4:$L$2499&gt;$L1429))+1,"00"),"")</f>
        <v>13</v>
      </c>
      <c r="B1429" s="9" t="s">
        <v>2964</v>
      </c>
      <c r="C1429" s="9" t="s">
        <v>2965</v>
      </c>
      <c r="D1429" s="9" t="s">
        <v>2808</v>
      </c>
      <c r="E1429" s="9" t="s">
        <v>2940</v>
      </c>
      <c r="F1429" s="9" t="s">
        <v>2941</v>
      </c>
      <c r="G1429" s="9">
        <v>1</v>
      </c>
      <c r="H1429" s="9">
        <v>84</v>
      </c>
      <c r="I1429" s="9">
        <v>92</v>
      </c>
      <c r="J1429" s="9">
        <v>176</v>
      </c>
      <c r="K1429" s="9"/>
      <c r="L1429" s="13">
        <f t="shared" si="23"/>
        <v>29.3333333333333</v>
      </c>
      <c r="M1429" s="9"/>
    </row>
    <row r="1430" spans="1:13">
      <c r="A1430" s="9" t="str">
        <f t="array" ref="A1430">IF(J1430&gt;0,TEXT(SUMPRODUCT(($F$4:$F$2499=$F1430)*($L$4:$L$2499&gt;$L1430))+1,"00"),"")</f>
        <v>14</v>
      </c>
      <c r="B1430" s="9" t="s">
        <v>2966</v>
      </c>
      <c r="C1430" s="9" t="s">
        <v>2967</v>
      </c>
      <c r="D1430" s="9" t="s">
        <v>2808</v>
      </c>
      <c r="E1430" s="9" t="s">
        <v>2940</v>
      </c>
      <c r="F1430" s="9" t="s">
        <v>2941</v>
      </c>
      <c r="G1430" s="9">
        <v>1</v>
      </c>
      <c r="H1430" s="9">
        <v>87</v>
      </c>
      <c r="I1430" s="9">
        <v>88</v>
      </c>
      <c r="J1430" s="9">
        <v>175</v>
      </c>
      <c r="K1430" s="9"/>
      <c r="L1430" s="13">
        <f t="shared" si="23"/>
        <v>29.1666666666667</v>
      </c>
      <c r="M1430" s="9"/>
    </row>
    <row r="1431" spans="1:13">
      <c r="A1431" s="9" t="str">
        <f t="array" ref="A1431">IF(J1431&gt;0,TEXT(SUMPRODUCT(($F$4:$F$2499=$F1431)*($L$4:$L$2499&gt;$L1431))+1,"00"),"")</f>
        <v>14</v>
      </c>
      <c r="B1431" s="9" t="s">
        <v>2968</v>
      </c>
      <c r="C1431" s="9" t="s">
        <v>2969</v>
      </c>
      <c r="D1431" s="9" t="s">
        <v>2808</v>
      </c>
      <c r="E1431" s="9" t="s">
        <v>2940</v>
      </c>
      <c r="F1431" s="9" t="s">
        <v>2941</v>
      </c>
      <c r="G1431" s="9">
        <v>1</v>
      </c>
      <c r="H1431" s="9">
        <v>102.5</v>
      </c>
      <c r="I1431" s="9">
        <v>72.5</v>
      </c>
      <c r="J1431" s="9">
        <v>175</v>
      </c>
      <c r="K1431" s="9"/>
      <c r="L1431" s="13">
        <f t="shared" si="23"/>
        <v>29.1666666666667</v>
      </c>
      <c r="M1431" s="9"/>
    </row>
    <row r="1432" spans="1:13">
      <c r="A1432" s="9" t="str">
        <f t="array" ref="A1432">IF(J1432&gt;0,TEXT(SUMPRODUCT(($F$4:$F$2499=$F1432)*($L$4:$L$2499&gt;$L1432))+1,"00"),"")</f>
        <v>16</v>
      </c>
      <c r="B1432" s="9" t="s">
        <v>1938</v>
      </c>
      <c r="C1432" s="9" t="s">
        <v>2970</v>
      </c>
      <c r="D1432" s="9" t="s">
        <v>2808</v>
      </c>
      <c r="E1432" s="9" t="s">
        <v>2940</v>
      </c>
      <c r="F1432" s="9" t="s">
        <v>2941</v>
      </c>
      <c r="G1432" s="9">
        <v>1</v>
      </c>
      <c r="H1432" s="9">
        <v>98</v>
      </c>
      <c r="I1432" s="9">
        <v>75</v>
      </c>
      <c r="J1432" s="9">
        <v>173</v>
      </c>
      <c r="K1432" s="9"/>
      <c r="L1432" s="13">
        <f t="shared" si="23"/>
        <v>28.8333333333333</v>
      </c>
      <c r="M1432" s="9"/>
    </row>
    <row r="1433" spans="1:13">
      <c r="A1433" s="9" t="str">
        <f t="array" ref="A1433">IF(J1433&gt;0,TEXT(SUMPRODUCT(($F$4:$F$2499=$F1433)*($L$4:$L$2499&gt;$L1433))+1,"00"),"")</f>
        <v>17</v>
      </c>
      <c r="B1433" s="9" t="s">
        <v>2971</v>
      </c>
      <c r="C1433" s="9" t="s">
        <v>2972</v>
      </c>
      <c r="D1433" s="9" t="s">
        <v>2808</v>
      </c>
      <c r="E1433" s="9" t="s">
        <v>2940</v>
      </c>
      <c r="F1433" s="9" t="s">
        <v>2941</v>
      </c>
      <c r="G1433" s="9">
        <v>1</v>
      </c>
      <c r="H1433" s="9">
        <v>106</v>
      </c>
      <c r="I1433" s="9">
        <v>65.5</v>
      </c>
      <c r="J1433" s="9">
        <v>171.5</v>
      </c>
      <c r="K1433" s="9"/>
      <c r="L1433" s="13">
        <f t="shared" si="23"/>
        <v>28.5833333333333</v>
      </c>
      <c r="M1433" s="9"/>
    </row>
    <row r="1434" spans="1:13">
      <c r="A1434" s="9" t="str">
        <f t="array" ref="A1434">IF(J1434&gt;0,TEXT(SUMPRODUCT(($F$4:$F$2499=$F1434)*($L$4:$L$2499&gt;$L1434))+1,"00"),"")</f>
        <v>18</v>
      </c>
      <c r="B1434" s="9" t="s">
        <v>2973</v>
      </c>
      <c r="C1434" s="9" t="s">
        <v>2974</v>
      </c>
      <c r="D1434" s="9" t="s">
        <v>2808</v>
      </c>
      <c r="E1434" s="9" t="s">
        <v>2940</v>
      </c>
      <c r="F1434" s="9" t="s">
        <v>2941</v>
      </c>
      <c r="G1434" s="9">
        <v>1</v>
      </c>
      <c r="H1434" s="9">
        <v>99</v>
      </c>
      <c r="I1434" s="9">
        <v>72</v>
      </c>
      <c r="J1434" s="9">
        <v>171</v>
      </c>
      <c r="K1434" s="9"/>
      <c r="L1434" s="13">
        <f t="shared" si="23"/>
        <v>28.5</v>
      </c>
      <c r="M1434" s="9"/>
    </row>
    <row r="1435" spans="1:13">
      <c r="A1435" s="9" t="str">
        <f t="array" ref="A1435">IF(J1435&gt;0,TEXT(SUMPRODUCT(($F$4:$F$2499=$F1435)*($L$4:$L$2499&gt;$L1435))+1,"00"),"")</f>
        <v>19</v>
      </c>
      <c r="B1435" s="9" t="s">
        <v>2975</v>
      </c>
      <c r="C1435" s="9" t="s">
        <v>2976</v>
      </c>
      <c r="D1435" s="9" t="s">
        <v>2808</v>
      </c>
      <c r="E1435" s="9" t="s">
        <v>2940</v>
      </c>
      <c r="F1435" s="9" t="s">
        <v>2941</v>
      </c>
      <c r="G1435" s="9">
        <v>1</v>
      </c>
      <c r="H1435" s="9">
        <v>94</v>
      </c>
      <c r="I1435" s="9">
        <v>74</v>
      </c>
      <c r="J1435" s="9">
        <v>168</v>
      </c>
      <c r="K1435" s="9"/>
      <c r="L1435" s="13">
        <f t="shared" si="23"/>
        <v>28</v>
      </c>
      <c r="M1435" s="9"/>
    </row>
    <row r="1436" spans="1:13">
      <c r="A1436" s="9" t="str">
        <f t="array" ref="A1436">IF(J1436&gt;0,TEXT(SUMPRODUCT(($F$4:$F$2499=$F1436)*($L$4:$L$2499&gt;$L1436))+1,"00"),"")</f>
        <v>20</v>
      </c>
      <c r="B1436" s="9" t="s">
        <v>2977</v>
      </c>
      <c r="C1436" s="9" t="s">
        <v>2978</v>
      </c>
      <c r="D1436" s="9" t="s">
        <v>2808</v>
      </c>
      <c r="E1436" s="9" t="s">
        <v>2940</v>
      </c>
      <c r="F1436" s="9" t="s">
        <v>2941</v>
      </c>
      <c r="G1436" s="9">
        <v>1</v>
      </c>
      <c r="H1436" s="9">
        <v>76</v>
      </c>
      <c r="I1436" s="9">
        <v>83</v>
      </c>
      <c r="J1436" s="9">
        <v>159</v>
      </c>
      <c r="K1436" s="9"/>
      <c r="L1436" s="13">
        <f t="shared" si="23"/>
        <v>26.5</v>
      </c>
      <c r="M1436" s="9"/>
    </row>
    <row r="1437" spans="1:13">
      <c r="A1437" s="9" t="str">
        <f t="array" ref="A1437">IF(J1437&gt;0,TEXT(SUMPRODUCT(($F$4:$F$2499=$F1437)*($L$4:$L$2499&gt;$L1437))+1,"00"),"")</f>
        <v>21</v>
      </c>
      <c r="B1437" s="9" t="s">
        <v>2979</v>
      </c>
      <c r="C1437" s="9" t="s">
        <v>2980</v>
      </c>
      <c r="D1437" s="9" t="s">
        <v>2808</v>
      </c>
      <c r="E1437" s="9" t="s">
        <v>2940</v>
      </c>
      <c r="F1437" s="9" t="s">
        <v>2941</v>
      </c>
      <c r="G1437" s="9">
        <v>1</v>
      </c>
      <c r="H1437" s="9">
        <v>89.5</v>
      </c>
      <c r="I1437" s="9">
        <v>66</v>
      </c>
      <c r="J1437" s="9">
        <v>155.5</v>
      </c>
      <c r="K1437" s="9"/>
      <c r="L1437" s="13">
        <f t="shared" si="23"/>
        <v>25.9166666666667</v>
      </c>
      <c r="M1437" s="9"/>
    </row>
    <row r="1438" spans="1:13">
      <c r="A1438" s="9" t="str">
        <f t="array" ref="A1438">IF(J1438&gt;0,TEXT(SUMPRODUCT(($F$4:$F$2499=$F1438)*($L$4:$L$2499&gt;$L1438))+1,"00"),"")</f>
        <v>22</v>
      </c>
      <c r="B1438" s="9" t="s">
        <v>2981</v>
      </c>
      <c r="C1438" s="9" t="s">
        <v>2982</v>
      </c>
      <c r="D1438" s="9" t="s">
        <v>2808</v>
      </c>
      <c r="E1438" s="9" t="s">
        <v>2940</v>
      </c>
      <c r="F1438" s="9" t="s">
        <v>2941</v>
      </c>
      <c r="G1438" s="9">
        <v>1</v>
      </c>
      <c r="H1438" s="9">
        <v>79.5</v>
      </c>
      <c r="I1438" s="9">
        <v>75</v>
      </c>
      <c r="J1438" s="9">
        <v>154.5</v>
      </c>
      <c r="K1438" s="9"/>
      <c r="L1438" s="13">
        <f t="shared" si="23"/>
        <v>25.75</v>
      </c>
      <c r="M1438" s="9"/>
    </row>
    <row r="1439" spans="1:13">
      <c r="A1439" s="9" t="str">
        <f t="array" ref="A1439">IF(J1439&gt;0,TEXT(SUMPRODUCT(($F$4:$F$2499=$F1439)*($L$4:$L$2499&gt;$L1439))+1,"00"),"")</f>
        <v>23</v>
      </c>
      <c r="B1439" s="9" t="s">
        <v>2983</v>
      </c>
      <c r="C1439" s="9" t="s">
        <v>2984</v>
      </c>
      <c r="D1439" s="9" t="s">
        <v>2808</v>
      </c>
      <c r="E1439" s="9" t="s">
        <v>2940</v>
      </c>
      <c r="F1439" s="9" t="s">
        <v>2941</v>
      </c>
      <c r="G1439" s="9">
        <v>1</v>
      </c>
      <c r="H1439" s="9">
        <v>88</v>
      </c>
      <c r="I1439" s="9">
        <v>63</v>
      </c>
      <c r="J1439" s="9">
        <v>151</v>
      </c>
      <c r="K1439" s="9"/>
      <c r="L1439" s="13">
        <f t="shared" si="23"/>
        <v>25.1666666666667</v>
      </c>
      <c r="M1439" s="9"/>
    </row>
    <row r="1440" spans="1:13">
      <c r="A1440" s="9" t="str">
        <f t="array" ref="A1440">IF(J1440&gt;0,TEXT(SUMPRODUCT(($F$4:$F$2499=$F1440)*($L$4:$L$2499&gt;$L1440))+1,"00"),"")</f>
        <v>24</v>
      </c>
      <c r="B1440" s="9" t="s">
        <v>2985</v>
      </c>
      <c r="C1440" s="9" t="s">
        <v>2986</v>
      </c>
      <c r="D1440" s="9" t="s">
        <v>2808</v>
      </c>
      <c r="E1440" s="9" t="s">
        <v>2940</v>
      </c>
      <c r="F1440" s="9" t="s">
        <v>2941</v>
      </c>
      <c r="G1440" s="9">
        <v>1</v>
      </c>
      <c r="H1440" s="9">
        <v>77</v>
      </c>
      <c r="I1440" s="9">
        <v>73</v>
      </c>
      <c r="J1440" s="9">
        <v>150</v>
      </c>
      <c r="K1440" s="9"/>
      <c r="L1440" s="13">
        <f t="shared" si="23"/>
        <v>25</v>
      </c>
      <c r="M1440" s="9"/>
    </row>
    <row r="1441" spans="1:13">
      <c r="A1441" s="9" t="str">
        <f t="array" ref="A1441">IF(J1441&gt;0,TEXT(SUMPRODUCT(($F$4:$F$2499=$F1441)*($L$4:$L$2499&gt;$L1441))+1,"00"),"")</f>
        <v>25</v>
      </c>
      <c r="B1441" s="9" t="s">
        <v>2987</v>
      </c>
      <c r="C1441" s="9" t="s">
        <v>2988</v>
      </c>
      <c r="D1441" s="9" t="s">
        <v>2808</v>
      </c>
      <c r="E1441" s="9" t="s">
        <v>2940</v>
      </c>
      <c r="F1441" s="9" t="s">
        <v>2941</v>
      </c>
      <c r="G1441" s="9">
        <v>1</v>
      </c>
      <c r="H1441" s="9">
        <v>88</v>
      </c>
      <c r="I1441" s="9">
        <v>61</v>
      </c>
      <c r="J1441" s="9">
        <v>149</v>
      </c>
      <c r="K1441" s="9"/>
      <c r="L1441" s="13">
        <f t="shared" si="23"/>
        <v>24.8333333333333</v>
      </c>
      <c r="M1441" s="9"/>
    </row>
    <row r="1442" spans="1:13">
      <c r="A1442" s="9" t="str">
        <f t="array" ref="A1442">IF(J1442&gt;0,TEXT(SUMPRODUCT(($F$4:$F$2499=$F1442)*($L$4:$L$2499&gt;$L1442))+1,"00"),"")</f>
        <v>26</v>
      </c>
      <c r="B1442" s="9" t="s">
        <v>2989</v>
      </c>
      <c r="C1442" s="9" t="s">
        <v>2990</v>
      </c>
      <c r="D1442" s="9" t="s">
        <v>2808</v>
      </c>
      <c r="E1442" s="9" t="s">
        <v>2940</v>
      </c>
      <c r="F1442" s="9" t="s">
        <v>2941</v>
      </c>
      <c r="G1442" s="9">
        <v>1</v>
      </c>
      <c r="H1442" s="9">
        <v>76</v>
      </c>
      <c r="I1442" s="9">
        <v>72.5</v>
      </c>
      <c r="J1442" s="9">
        <v>148.5</v>
      </c>
      <c r="K1442" s="9"/>
      <c r="L1442" s="13">
        <f t="shared" si="23"/>
        <v>24.75</v>
      </c>
      <c r="M1442" s="9"/>
    </row>
    <row r="1443" spans="1:13">
      <c r="A1443" s="9" t="str">
        <f t="array" ref="A1443">IF(J1443&gt;0,TEXT(SUMPRODUCT(($F$4:$F$2499=$F1443)*($L$4:$L$2499&gt;$L1443))+1,"00"),"")</f>
        <v>27</v>
      </c>
      <c r="B1443" s="9" t="s">
        <v>2991</v>
      </c>
      <c r="C1443" s="9" t="s">
        <v>2992</v>
      </c>
      <c r="D1443" s="9" t="s">
        <v>2808</v>
      </c>
      <c r="E1443" s="9" t="s">
        <v>2940</v>
      </c>
      <c r="F1443" s="9" t="s">
        <v>2941</v>
      </c>
      <c r="G1443" s="9">
        <v>1</v>
      </c>
      <c r="H1443" s="9">
        <v>89.5</v>
      </c>
      <c r="I1443" s="9">
        <v>56</v>
      </c>
      <c r="J1443" s="9">
        <v>145.5</v>
      </c>
      <c r="K1443" s="9"/>
      <c r="L1443" s="13">
        <f t="shared" si="23"/>
        <v>24.25</v>
      </c>
      <c r="M1443" s="9"/>
    </row>
    <row r="1444" spans="1:13">
      <c r="A1444" s="9" t="str">
        <f t="array" ref="A1444">IF(J1444&gt;0,TEXT(SUMPRODUCT(($F$4:$F$2499=$F1444)*($L$4:$L$2499&gt;$L1444))+1,"00"),"")</f>
        <v>27</v>
      </c>
      <c r="B1444" s="9" t="s">
        <v>2993</v>
      </c>
      <c r="C1444" s="9" t="s">
        <v>2994</v>
      </c>
      <c r="D1444" s="9" t="s">
        <v>2808</v>
      </c>
      <c r="E1444" s="9" t="s">
        <v>2940</v>
      </c>
      <c r="F1444" s="9" t="s">
        <v>2941</v>
      </c>
      <c r="G1444" s="9">
        <v>1</v>
      </c>
      <c r="H1444" s="9">
        <v>90.5</v>
      </c>
      <c r="I1444" s="9">
        <v>55</v>
      </c>
      <c r="J1444" s="9">
        <v>145.5</v>
      </c>
      <c r="K1444" s="9"/>
      <c r="L1444" s="13">
        <f t="shared" si="23"/>
        <v>24.25</v>
      </c>
      <c r="M1444" s="9"/>
    </row>
    <row r="1445" spans="1:13">
      <c r="A1445" s="9" t="str">
        <f t="array" ref="A1445">IF(J1445&gt;0,TEXT(SUMPRODUCT(($F$4:$F$2499=$F1445)*($L$4:$L$2499&gt;$L1445))+1,"00"),"")</f>
        <v>29</v>
      </c>
      <c r="B1445" s="9" t="s">
        <v>2995</v>
      </c>
      <c r="C1445" s="9" t="s">
        <v>2996</v>
      </c>
      <c r="D1445" s="9" t="s">
        <v>2808</v>
      </c>
      <c r="E1445" s="9" t="s">
        <v>2940</v>
      </c>
      <c r="F1445" s="9" t="s">
        <v>2941</v>
      </c>
      <c r="G1445" s="9">
        <v>1</v>
      </c>
      <c r="H1445" s="9">
        <v>66.5</v>
      </c>
      <c r="I1445" s="9">
        <v>72</v>
      </c>
      <c r="J1445" s="9">
        <v>138.5</v>
      </c>
      <c r="K1445" s="9"/>
      <c r="L1445" s="13">
        <f t="shared" si="23"/>
        <v>23.0833333333333</v>
      </c>
      <c r="M1445" s="9"/>
    </row>
    <row r="1446" spans="1:13">
      <c r="A1446" s="9" t="str">
        <f t="array" ref="A1446">IF(J1446&gt;0,TEXT(SUMPRODUCT(($F$4:$F$2499=$F1446)*($L$4:$L$2499&gt;$L1446))+1,"00"),"")</f>
        <v>30</v>
      </c>
      <c r="B1446" s="9" t="s">
        <v>2997</v>
      </c>
      <c r="C1446" s="9" t="s">
        <v>2998</v>
      </c>
      <c r="D1446" s="9" t="s">
        <v>2808</v>
      </c>
      <c r="E1446" s="9" t="s">
        <v>2940</v>
      </c>
      <c r="F1446" s="9" t="s">
        <v>2941</v>
      </c>
      <c r="G1446" s="9">
        <v>1</v>
      </c>
      <c r="H1446" s="9">
        <v>93.5</v>
      </c>
      <c r="I1446" s="9">
        <v>42</v>
      </c>
      <c r="J1446" s="9">
        <v>135.5</v>
      </c>
      <c r="K1446" s="9"/>
      <c r="L1446" s="13">
        <f t="shared" si="23"/>
        <v>22.5833333333333</v>
      </c>
      <c r="M1446" s="9"/>
    </row>
    <row r="1447" spans="1:13">
      <c r="A1447" s="9" t="str">
        <f t="array" ref="A1447">IF(J1447&gt;0,TEXT(SUMPRODUCT(($F$4:$F$2499=$F1447)*($L$4:$L$2499&gt;$L1447))+1,"00"),"")</f>
        <v>31</v>
      </c>
      <c r="B1447" s="9" t="s">
        <v>2999</v>
      </c>
      <c r="C1447" s="9" t="s">
        <v>3000</v>
      </c>
      <c r="D1447" s="9" t="s">
        <v>2808</v>
      </c>
      <c r="E1447" s="9" t="s">
        <v>2940</v>
      </c>
      <c r="F1447" s="9" t="s">
        <v>2941</v>
      </c>
      <c r="G1447" s="9">
        <v>1</v>
      </c>
      <c r="H1447" s="9">
        <v>56</v>
      </c>
      <c r="I1447" s="9">
        <v>71</v>
      </c>
      <c r="J1447" s="9">
        <v>127</v>
      </c>
      <c r="K1447" s="9"/>
      <c r="L1447" s="13">
        <f t="shared" si="23"/>
        <v>21.1666666666667</v>
      </c>
      <c r="M1447" s="9"/>
    </row>
    <row r="1448" spans="1:13">
      <c r="A1448" s="9" t="str">
        <f t="array" ref="A1448">IF(J1448&gt;0,TEXT(SUMPRODUCT(($F$4:$F$2499=$F1448)*($L$4:$L$2499&gt;$L1448))+1,"00"),"")</f>
        <v>31</v>
      </c>
      <c r="B1448" s="9" t="s">
        <v>3001</v>
      </c>
      <c r="C1448" s="9" t="s">
        <v>3002</v>
      </c>
      <c r="D1448" s="9" t="s">
        <v>2808</v>
      </c>
      <c r="E1448" s="9" t="s">
        <v>2940</v>
      </c>
      <c r="F1448" s="9" t="s">
        <v>2941</v>
      </c>
      <c r="G1448" s="9">
        <v>1</v>
      </c>
      <c r="H1448" s="9">
        <v>77.5</v>
      </c>
      <c r="I1448" s="9">
        <v>49.5</v>
      </c>
      <c r="J1448" s="9">
        <v>127</v>
      </c>
      <c r="K1448" s="9"/>
      <c r="L1448" s="13">
        <f t="shared" si="23"/>
        <v>21.1666666666667</v>
      </c>
      <c r="M1448" s="9"/>
    </row>
    <row r="1449" spans="1:13">
      <c r="A1449" s="9" t="str">
        <f t="array" ref="A1449">IF(J1449&gt;0,TEXT(SUMPRODUCT(($F$4:$F$2499=$F1449)*($L$4:$L$2499&gt;$L1449))+1,"00"),"")</f>
        <v>33</v>
      </c>
      <c r="B1449" s="9" t="s">
        <v>3003</v>
      </c>
      <c r="C1449" s="9" t="s">
        <v>3004</v>
      </c>
      <c r="D1449" s="9" t="s">
        <v>2808</v>
      </c>
      <c r="E1449" s="9" t="s">
        <v>2940</v>
      </c>
      <c r="F1449" s="9" t="s">
        <v>2941</v>
      </c>
      <c r="G1449" s="9">
        <v>1</v>
      </c>
      <c r="H1449" s="9">
        <v>77.5</v>
      </c>
      <c r="I1449" s="9">
        <v>47</v>
      </c>
      <c r="J1449" s="9">
        <v>124.5</v>
      </c>
      <c r="K1449" s="9"/>
      <c r="L1449" s="13">
        <f t="shared" si="23"/>
        <v>20.75</v>
      </c>
      <c r="M1449" s="9"/>
    </row>
    <row r="1450" spans="1:13">
      <c r="A1450" s="9" t="str">
        <f t="array" ref="A1450">IF(J1450&gt;0,TEXT(SUMPRODUCT(($F$4:$F$2499=$F1450)*($L$4:$L$2499&gt;$L1450))+1,"00"),"")</f>
        <v>33</v>
      </c>
      <c r="B1450" s="9" t="s">
        <v>3005</v>
      </c>
      <c r="C1450" s="9" t="s">
        <v>3006</v>
      </c>
      <c r="D1450" s="9" t="s">
        <v>2808</v>
      </c>
      <c r="E1450" s="9" t="s">
        <v>2940</v>
      </c>
      <c r="F1450" s="9" t="s">
        <v>2941</v>
      </c>
      <c r="G1450" s="9">
        <v>1</v>
      </c>
      <c r="H1450" s="9">
        <v>75.5</v>
      </c>
      <c r="I1450" s="9">
        <v>49</v>
      </c>
      <c r="J1450" s="9">
        <v>124.5</v>
      </c>
      <c r="K1450" s="9"/>
      <c r="L1450" s="13">
        <f t="shared" si="23"/>
        <v>20.75</v>
      </c>
      <c r="M1450" s="9"/>
    </row>
    <row r="1451" spans="1:13">
      <c r="A1451" s="9" t="str">
        <f t="array" ref="A1451">IF(J1451&gt;0,TEXT(SUMPRODUCT(($F$4:$F$2499=$F1451)*($L$4:$L$2499&gt;$L1451))+1,"00"),"")</f>
        <v>35</v>
      </c>
      <c r="B1451" s="9" t="s">
        <v>3007</v>
      </c>
      <c r="C1451" s="9" t="s">
        <v>3008</v>
      </c>
      <c r="D1451" s="9" t="s">
        <v>2808</v>
      </c>
      <c r="E1451" s="9" t="s">
        <v>2940</v>
      </c>
      <c r="F1451" s="9" t="s">
        <v>2941</v>
      </c>
      <c r="G1451" s="9">
        <v>1</v>
      </c>
      <c r="H1451" s="9">
        <v>73.5</v>
      </c>
      <c r="I1451" s="9">
        <v>47</v>
      </c>
      <c r="J1451" s="9">
        <v>120.5</v>
      </c>
      <c r="K1451" s="9"/>
      <c r="L1451" s="13">
        <f t="shared" si="23"/>
        <v>20.0833333333333</v>
      </c>
      <c r="M1451" s="9"/>
    </row>
    <row r="1452" spans="1:13">
      <c r="A1452" s="9" t="str">
        <f t="array" ref="A1452">IF(J1452&gt;0,TEXT(SUMPRODUCT(($F$4:$F$2499=$F1452)*($L$4:$L$2499&gt;$L1452))+1,"00"),"")</f>
        <v>36</v>
      </c>
      <c r="B1452" s="9" t="s">
        <v>3009</v>
      </c>
      <c r="C1452" s="9" t="s">
        <v>3010</v>
      </c>
      <c r="D1452" s="9" t="s">
        <v>2808</v>
      </c>
      <c r="E1452" s="9" t="s">
        <v>2940</v>
      </c>
      <c r="F1452" s="9" t="s">
        <v>2941</v>
      </c>
      <c r="G1452" s="9">
        <v>1</v>
      </c>
      <c r="H1452" s="9">
        <v>92</v>
      </c>
      <c r="I1452" s="9">
        <v>21</v>
      </c>
      <c r="J1452" s="9">
        <v>113</v>
      </c>
      <c r="K1452" s="9"/>
      <c r="L1452" s="13">
        <f t="shared" si="23"/>
        <v>18.8333333333333</v>
      </c>
      <c r="M1452" s="9"/>
    </row>
    <row r="1453" spans="1:13">
      <c r="A1453" s="9" t="str">
        <f t="array" ref="A1453">IF(J1453&gt;0,TEXT(SUMPRODUCT(($F$4:$F$2499=$F1453)*($L$4:$L$2499&gt;$L1453))+1,"00"),"")</f>
        <v>37</v>
      </c>
      <c r="B1453" s="9" t="s">
        <v>3011</v>
      </c>
      <c r="C1453" s="9" t="s">
        <v>3012</v>
      </c>
      <c r="D1453" s="9" t="s">
        <v>2808</v>
      </c>
      <c r="E1453" s="9" t="s">
        <v>2940</v>
      </c>
      <c r="F1453" s="9" t="s">
        <v>2941</v>
      </c>
      <c r="G1453" s="9">
        <v>1</v>
      </c>
      <c r="H1453" s="9">
        <v>64</v>
      </c>
      <c r="I1453" s="9">
        <v>46.5</v>
      </c>
      <c r="J1453" s="9">
        <v>110.5</v>
      </c>
      <c r="K1453" s="9"/>
      <c r="L1453" s="13">
        <f t="shared" si="23"/>
        <v>18.4166666666667</v>
      </c>
      <c r="M1453" s="9"/>
    </row>
    <row r="1454" spans="1:13">
      <c r="A1454" s="9" t="str">
        <f t="array" ref="A1454">IF(J1454&gt;0,TEXT(SUMPRODUCT(($F$4:$F$2499=$F1454)*($L$4:$L$2499&gt;$L1454))+1,"00"),"")</f>
        <v/>
      </c>
      <c r="B1454" s="9" t="s">
        <v>3013</v>
      </c>
      <c r="C1454" s="9" t="s">
        <v>3014</v>
      </c>
      <c r="D1454" s="9" t="s">
        <v>2808</v>
      </c>
      <c r="E1454" s="9" t="s">
        <v>2940</v>
      </c>
      <c r="F1454" s="9" t="s">
        <v>2941</v>
      </c>
      <c r="G1454" s="9">
        <v>1</v>
      </c>
      <c r="H1454" s="9">
        <v>0</v>
      </c>
      <c r="I1454" s="9">
        <v>0</v>
      </c>
      <c r="J1454" s="9">
        <v>0</v>
      </c>
      <c r="K1454" s="9"/>
      <c r="L1454" s="13">
        <f t="shared" si="23"/>
        <v>0</v>
      </c>
      <c r="M1454" s="9" t="s">
        <v>86</v>
      </c>
    </row>
    <row r="1455" spans="1:13">
      <c r="A1455" s="9" t="str">
        <f t="array" ref="A1455">IF(J1455&gt;0,TEXT(SUMPRODUCT(($F$4:$F$2499=$F1455)*($L$4:$L$2499&gt;$L1455))+1,"00"),"")</f>
        <v/>
      </c>
      <c r="B1455" s="9" t="s">
        <v>3015</v>
      </c>
      <c r="C1455" s="9" t="s">
        <v>3016</v>
      </c>
      <c r="D1455" s="9" t="s">
        <v>2808</v>
      </c>
      <c r="E1455" s="9" t="s">
        <v>2940</v>
      </c>
      <c r="F1455" s="9" t="s">
        <v>2941</v>
      </c>
      <c r="G1455" s="9">
        <v>1</v>
      </c>
      <c r="H1455" s="9">
        <v>0</v>
      </c>
      <c r="I1455" s="9">
        <v>0</v>
      </c>
      <c r="J1455" s="9">
        <v>0</v>
      </c>
      <c r="K1455" s="9"/>
      <c r="L1455" s="13">
        <f t="shared" si="23"/>
        <v>0</v>
      </c>
      <c r="M1455" s="9" t="s">
        <v>86</v>
      </c>
    </row>
    <row r="1456" spans="1:13">
      <c r="A1456" s="9" t="str">
        <f t="array" ref="A1456">IF(J1456&gt;0,TEXT(SUMPRODUCT(($F$4:$F$2499=$F1456)*($L$4:$L$2499&gt;$L1456))+1,"00"),"")</f>
        <v/>
      </c>
      <c r="B1456" s="9" t="s">
        <v>3017</v>
      </c>
      <c r="C1456" s="9" t="s">
        <v>3018</v>
      </c>
      <c r="D1456" s="9" t="s">
        <v>2808</v>
      </c>
      <c r="E1456" s="9" t="s">
        <v>2940</v>
      </c>
      <c r="F1456" s="9" t="s">
        <v>2941</v>
      </c>
      <c r="G1456" s="9">
        <v>1</v>
      </c>
      <c r="H1456" s="9">
        <v>0</v>
      </c>
      <c r="I1456" s="9">
        <v>0</v>
      </c>
      <c r="J1456" s="9">
        <v>0</v>
      </c>
      <c r="K1456" s="9"/>
      <c r="L1456" s="13">
        <f t="shared" si="23"/>
        <v>0</v>
      </c>
      <c r="M1456" s="9" t="s">
        <v>86</v>
      </c>
    </row>
    <row r="1457" spans="1:13">
      <c r="A1457" s="9" t="str">
        <f t="array" ref="A1457">IF(J1457&gt;0,TEXT(SUMPRODUCT(($F$4:$F$2499=$F1457)*($L$4:$L$2499&gt;$L1457))+1,"00"),"")</f>
        <v/>
      </c>
      <c r="B1457" s="9" t="s">
        <v>3019</v>
      </c>
      <c r="C1457" s="9" t="s">
        <v>3020</v>
      </c>
      <c r="D1457" s="9" t="s">
        <v>2808</v>
      </c>
      <c r="E1457" s="9" t="s">
        <v>2940</v>
      </c>
      <c r="F1457" s="9" t="s">
        <v>2941</v>
      </c>
      <c r="G1457" s="9">
        <v>1</v>
      </c>
      <c r="H1457" s="9">
        <v>0</v>
      </c>
      <c r="I1457" s="9">
        <v>0</v>
      </c>
      <c r="J1457" s="9">
        <v>0</v>
      </c>
      <c r="K1457" s="9"/>
      <c r="L1457" s="13">
        <f t="shared" si="23"/>
        <v>0</v>
      </c>
      <c r="M1457" s="9" t="s">
        <v>86</v>
      </c>
    </row>
    <row r="1458" spans="1:13">
      <c r="A1458" s="9" t="str">
        <f t="array" ref="A1458">IF(J1458&gt;0,TEXT(SUMPRODUCT(($F$4:$F$2499=$F1458)*($L$4:$L$2499&gt;$L1458))+1,"00"),"")</f>
        <v/>
      </c>
      <c r="B1458" s="9" t="s">
        <v>3021</v>
      </c>
      <c r="C1458" s="9" t="s">
        <v>3022</v>
      </c>
      <c r="D1458" s="9" t="s">
        <v>2808</v>
      </c>
      <c r="E1458" s="9" t="s">
        <v>2940</v>
      </c>
      <c r="F1458" s="9" t="s">
        <v>2941</v>
      </c>
      <c r="G1458" s="9">
        <v>1</v>
      </c>
      <c r="H1458" s="9">
        <v>0</v>
      </c>
      <c r="I1458" s="9">
        <v>0</v>
      </c>
      <c r="J1458" s="9">
        <v>0</v>
      </c>
      <c r="K1458" s="9"/>
      <c r="L1458" s="13">
        <f t="shared" si="23"/>
        <v>0</v>
      </c>
      <c r="M1458" s="9" t="s">
        <v>86</v>
      </c>
    </row>
    <row r="1459" spans="1:13">
      <c r="A1459" s="9" t="str">
        <f t="array" ref="A1459">IF(J1459&gt;0,TEXT(SUMPRODUCT(($F$4:$F$2499=$F1459)*($L$4:$L$2499&gt;$L1459))+1,"00"),"")</f>
        <v/>
      </c>
      <c r="B1459" s="9" t="s">
        <v>3023</v>
      </c>
      <c r="C1459" s="9" t="s">
        <v>3024</v>
      </c>
      <c r="D1459" s="9" t="s">
        <v>2808</v>
      </c>
      <c r="E1459" s="9" t="s">
        <v>2940</v>
      </c>
      <c r="F1459" s="9" t="s">
        <v>2941</v>
      </c>
      <c r="G1459" s="9">
        <v>1</v>
      </c>
      <c r="H1459" s="9">
        <v>0</v>
      </c>
      <c r="I1459" s="9">
        <v>0</v>
      </c>
      <c r="J1459" s="9">
        <v>0</v>
      </c>
      <c r="K1459" s="9"/>
      <c r="L1459" s="13">
        <f t="shared" si="23"/>
        <v>0</v>
      </c>
      <c r="M1459" s="9" t="s">
        <v>86</v>
      </c>
    </row>
    <row r="1460" spans="1:13">
      <c r="A1460" s="9" t="str">
        <f t="array" ref="A1460">IF(J1460&gt;0,TEXT(SUMPRODUCT(($F$4:$F$2499=$F1460)*($L$4:$L$2499&gt;$L1460))+1,"00"),"")</f>
        <v/>
      </c>
      <c r="B1460" s="9" t="s">
        <v>3025</v>
      </c>
      <c r="C1460" s="9" t="s">
        <v>3026</v>
      </c>
      <c r="D1460" s="9" t="s">
        <v>2808</v>
      </c>
      <c r="E1460" s="9" t="s">
        <v>2940</v>
      </c>
      <c r="F1460" s="9" t="s">
        <v>2941</v>
      </c>
      <c r="G1460" s="9">
        <v>1</v>
      </c>
      <c r="H1460" s="9">
        <v>0</v>
      </c>
      <c r="I1460" s="9">
        <v>0</v>
      </c>
      <c r="J1460" s="9">
        <v>0</v>
      </c>
      <c r="K1460" s="9"/>
      <c r="L1460" s="13">
        <f t="shared" si="23"/>
        <v>0</v>
      </c>
      <c r="M1460" s="9" t="s">
        <v>86</v>
      </c>
    </row>
    <row r="1461" spans="1:13">
      <c r="A1461" s="9" t="str">
        <f t="array" ref="A1461">IF(J1461&gt;0,TEXT(SUMPRODUCT(($F$4:$F$2499=$F1461)*($L$4:$L$2499&gt;$L1461))+1,"00"),"")</f>
        <v/>
      </c>
      <c r="B1461" s="9" t="s">
        <v>3027</v>
      </c>
      <c r="C1461" s="9" t="s">
        <v>3028</v>
      </c>
      <c r="D1461" s="9" t="s">
        <v>2808</v>
      </c>
      <c r="E1461" s="9" t="s">
        <v>2940</v>
      </c>
      <c r="F1461" s="9" t="s">
        <v>2941</v>
      </c>
      <c r="G1461" s="9">
        <v>1</v>
      </c>
      <c r="H1461" s="9">
        <v>0</v>
      </c>
      <c r="I1461" s="9">
        <v>0</v>
      </c>
      <c r="J1461" s="9">
        <v>0</v>
      </c>
      <c r="K1461" s="9"/>
      <c r="L1461" s="13">
        <f t="shared" si="23"/>
        <v>0</v>
      </c>
      <c r="M1461" s="9" t="s">
        <v>86</v>
      </c>
    </row>
    <row r="1462" spans="1:13">
      <c r="A1462" s="9" t="str">
        <f t="array" ref="A1462">IF(J1462&gt;0,TEXT(SUMPRODUCT(($F$4:$F$2499=$F1462)*($L$4:$L$2499&gt;$L1462))+1,"00"),"")</f>
        <v/>
      </c>
      <c r="B1462" s="9" t="s">
        <v>3029</v>
      </c>
      <c r="C1462" s="9" t="s">
        <v>3030</v>
      </c>
      <c r="D1462" s="9" t="s">
        <v>2808</v>
      </c>
      <c r="E1462" s="9" t="s">
        <v>2940</v>
      </c>
      <c r="F1462" s="9" t="s">
        <v>2941</v>
      </c>
      <c r="G1462" s="9">
        <v>1</v>
      </c>
      <c r="H1462" s="9">
        <v>0</v>
      </c>
      <c r="I1462" s="9">
        <v>0</v>
      </c>
      <c r="J1462" s="9">
        <v>0</v>
      </c>
      <c r="K1462" s="9"/>
      <c r="L1462" s="13">
        <f t="shared" si="23"/>
        <v>0</v>
      </c>
      <c r="M1462" s="9" t="s">
        <v>86</v>
      </c>
    </row>
    <row r="1463" spans="1:13">
      <c r="A1463" s="9" t="str">
        <f t="array" ref="A1463">IF(J1463&gt;0,TEXT(SUMPRODUCT(($F$4:$F$2499=$F1463)*($L$4:$L$2499&gt;$L1463))+1,"00"),"")</f>
        <v>01</v>
      </c>
      <c r="B1463" s="9" t="s">
        <v>3031</v>
      </c>
      <c r="C1463" s="9" t="s">
        <v>3032</v>
      </c>
      <c r="D1463" s="9" t="s">
        <v>3033</v>
      </c>
      <c r="E1463" s="9" t="s">
        <v>3034</v>
      </c>
      <c r="F1463" s="9" t="s">
        <v>3035</v>
      </c>
      <c r="G1463" s="9">
        <v>2</v>
      </c>
      <c r="H1463" s="9">
        <v>113.5</v>
      </c>
      <c r="I1463" s="9">
        <v>100.5</v>
      </c>
      <c r="J1463" s="9">
        <v>214</v>
      </c>
      <c r="K1463" s="9"/>
      <c r="L1463" s="13">
        <f t="shared" si="23"/>
        <v>35.6666666666667</v>
      </c>
      <c r="M1463" s="9"/>
    </row>
    <row r="1464" spans="1:13">
      <c r="A1464" s="9" t="str">
        <f t="array" ref="A1464">IF(J1464&gt;0,TEXT(SUMPRODUCT(($F$4:$F$2499=$F1464)*($L$4:$L$2499&gt;$L1464))+1,"00"),"")</f>
        <v>02</v>
      </c>
      <c r="B1464" s="9" t="s">
        <v>3036</v>
      </c>
      <c r="C1464" s="9" t="s">
        <v>3037</v>
      </c>
      <c r="D1464" s="9" t="s">
        <v>3033</v>
      </c>
      <c r="E1464" s="9" t="s">
        <v>3034</v>
      </c>
      <c r="F1464" s="9" t="s">
        <v>3035</v>
      </c>
      <c r="G1464" s="9">
        <v>2</v>
      </c>
      <c r="H1464" s="9">
        <v>115.5</v>
      </c>
      <c r="I1464" s="9">
        <v>97.5</v>
      </c>
      <c r="J1464" s="9">
        <v>213</v>
      </c>
      <c r="K1464" s="9"/>
      <c r="L1464" s="13">
        <f t="shared" si="23"/>
        <v>35.5</v>
      </c>
      <c r="M1464" s="9"/>
    </row>
    <row r="1465" spans="1:13">
      <c r="A1465" s="9" t="str">
        <f t="array" ref="A1465">IF(J1465&gt;0,TEXT(SUMPRODUCT(($F$4:$F$2499=$F1465)*($L$4:$L$2499&gt;$L1465))+1,"00"),"")</f>
        <v>03</v>
      </c>
      <c r="B1465" s="9" t="s">
        <v>3038</v>
      </c>
      <c r="C1465" s="9" t="s">
        <v>3039</v>
      </c>
      <c r="D1465" s="9" t="s">
        <v>3033</v>
      </c>
      <c r="E1465" s="9" t="s">
        <v>3034</v>
      </c>
      <c r="F1465" s="9" t="s">
        <v>3035</v>
      </c>
      <c r="G1465" s="9">
        <v>2</v>
      </c>
      <c r="H1465" s="9">
        <v>109</v>
      </c>
      <c r="I1465" s="9">
        <v>102.5</v>
      </c>
      <c r="J1465" s="9">
        <v>211.5</v>
      </c>
      <c r="K1465" s="9"/>
      <c r="L1465" s="13">
        <f t="shared" si="23"/>
        <v>35.25</v>
      </c>
      <c r="M1465" s="9"/>
    </row>
    <row r="1466" spans="1:13">
      <c r="A1466" s="9" t="str">
        <f t="array" ref="A1466">IF(J1466&gt;0,TEXT(SUMPRODUCT(($F$4:$F$2499=$F1466)*($L$4:$L$2499&gt;$L1466))+1,"00"),"")</f>
        <v>04</v>
      </c>
      <c r="B1466" s="9" t="s">
        <v>3040</v>
      </c>
      <c r="C1466" s="9" t="s">
        <v>3041</v>
      </c>
      <c r="D1466" s="9" t="s">
        <v>3033</v>
      </c>
      <c r="E1466" s="9" t="s">
        <v>3034</v>
      </c>
      <c r="F1466" s="9" t="s">
        <v>3035</v>
      </c>
      <c r="G1466" s="9">
        <v>2</v>
      </c>
      <c r="H1466" s="9">
        <v>115.5</v>
      </c>
      <c r="I1466" s="9">
        <v>94.5</v>
      </c>
      <c r="J1466" s="9">
        <v>210</v>
      </c>
      <c r="K1466" s="9"/>
      <c r="L1466" s="13">
        <f t="shared" si="23"/>
        <v>35</v>
      </c>
      <c r="M1466" s="9"/>
    </row>
    <row r="1467" spans="1:13">
      <c r="A1467" s="9" t="str">
        <f t="array" ref="A1467">IF(J1467&gt;0,TEXT(SUMPRODUCT(($F$4:$F$2499=$F1467)*($L$4:$L$2499&gt;$L1467))+1,"00"),"")</f>
        <v>05</v>
      </c>
      <c r="B1467" s="9" t="s">
        <v>3042</v>
      </c>
      <c r="C1467" s="9" t="s">
        <v>3043</v>
      </c>
      <c r="D1467" s="9" t="s">
        <v>3033</v>
      </c>
      <c r="E1467" s="9" t="s">
        <v>3034</v>
      </c>
      <c r="F1467" s="9" t="s">
        <v>3035</v>
      </c>
      <c r="G1467" s="9">
        <v>2</v>
      </c>
      <c r="H1467" s="9">
        <v>116</v>
      </c>
      <c r="I1467" s="9">
        <v>92.5</v>
      </c>
      <c r="J1467" s="9">
        <v>208.5</v>
      </c>
      <c r="K1467" s="9"/>
      <c r="L1467" s="13">
        <f t="shared" si="23"/>
        <v>34.75</v>
      </c>
      <c r="M1467" s="9"/>
    </row>
    <row r="1468" spans="1:13">
      <c r="A1468" s="9" t="str">
        <f t="array" ref="A1468">IF(J1468&gt;0,TEXT(SUMPRODUCT(($F$4:$F$2499=$F1468)*($L$4:$L$2499&gt;$L1468))+1,"00"),"")</f>
        <v>06</v>
      </c>
      <c r="B1468" s="9" t="s">
        <v>3044</v>
      </c>
      <c r="C1468" s="9" t="s">
        <v>3045</v>
      </c>
      <c r="D1468" s="9" t="s">
        <v>3033</v>
      </c>
      <c r="E1468" s="9" t="s">
        <v>3034</v>
      </c>
      <c r="F1468" s="9" t="s">
        <v>3035</v>
      </c>
      <c r="G1468" s="9">
        <v>2</v>
      </c>
      <c r="H1468" s="9">
        <v>99.5</v>
      </c>
      <c r="I1468" s="9">
        <v>108</v>
      </c>
      <c r="J1468" s="9">
        <v>207.5</v>
      </c>
      <c r="K1468" s="9"/>
      <c r="L1468" s="13">
        <f t="shared" si="23"/>
        <v>34.5833333333333</v>
      </c>
      <c r="M1468" s="9"/>
    </row>
    <row r="1469" spans="1:13">
      <c r="A1469" s="9" t="str">
        <f t="array" ref="A1469">IF(J1469&gt;0,TEXT(SUMPRODUCT(($F$4:$F$2499=$F1469)*($L$4:$L$2499&gt;$L1469))+1,"00"),"")</f>
        <v>07</v>
      </c>
      <c r="B1469" s="9" t="s">
        <v>3046</v>
      </c>
      <c r="C1469" s="9" t="s">
        <v>3047</v>
      </c>
      <c r="D1469" s="9" t="s">
        <v>3033</v>
      </c>
      <c r="E1469" s="9" t="s">
        <v>3034</v>
      </c>
      <c r="F1469" s="9" t="s">
        <v>3035</v>
      </c>
      <c r="G1469" s="9">
        <v>2</v>
      </c>
      <c r="H1469" s="9">
        <v>114.5</v>
      </c>
      <c r="I1469" s="9">
        <v>91.5</v>
      </c>
      <c r="J1469" s="9">
        <v>206</v>
      </c>
      <c r="K1469" s="9"/>
      <c r="L1469" s="13">
        <f t="shared" si="23"/>
        <v>34.3333333333333</v>
      </c>
      <c r="M1469" s="9"/>
    </row>
    <row r="1470" spans="1:13">
      <c r="A1470" s="9" t="str">
        <f t="array" ref="A1470">IF(J1470&gt;0,TEXT(SUMPRODUCT(($F$4:$F$2499=$F1470)*($L$4:$L$2499&gt;$L1470))+1,"00"),"")</f>
        <v>08</v>
      </c>
      <c r="B1470" s="9" t="s">
        <v>3048</v>
      </c>
      <c r="C1470" s="9" t="s">
        <v>3049</v>
      </c>
      <c r="D1470" s="9" t="s">
        <v>3033</v>
      </c>
      <c r="E1470" s="9" t="s">
        <v>3034</v>
      </c>
      <c r="F1470" s="9" t="s">
        <v>3035</v>
      </c>
      <c r="G1470" s="9">
        <v>2</v>
      </c>
      <c r="H1470" s="9">
        <v>105</v>
      </c>
      <c r="I1470" s="9">
        <v>99.5</v>
      </c>
      <c r="J1470" s="9">
        <v>204.5</v>
      </c>
      <c r="K1470" s="9"/>
      <c r="L1470" s="13">
        <f t="shared" si="23"/>
        <v>34.0833333333333</v>
      </c>
      <c r="M1470" s="9"/>
    </row>
    <row r="1471" spans="1:13">
      <c r="A1471" s="9" t="str">
        <f t="array" ref="A1471">IF(J1471&gt;0,TEXT(SUMPRODUCT(($F$4:$F$2499=$F1471)*($L$4:$L$2499&gt;$L1471))+1,"00"),"")</f>
        <v>09</v>
      </c>
      <c r="B1471" s="9" t="s">
        <v>3050</v>
      </c>
      <c r="C1471" s="9" t="s">
        <v>3051</v>
      </c>
      <c r="D1471" s="9" t="s">
        <v>3033</v>
      </c>
      <c r="E1471" s="9" t="s">
        <v>3034</v>
      </c>
      <c r="F1471" s="9" t="s">
        <v>3035</v>
      </c>
      <c r="G1471" s="9">
        <v>2</v>
      </c>
      <c r="H1471" s="9">
        <v>102.5</v>
      </c>
      <c r="I1471" s="9">
        <v>101</v>
      </c>
      <c r="J1471" s="9">
        <v>203.5</v>
      </c>
      <c r="K1471" s="9"/>
      <c r="L1471" s="13">
        <f t="shared" si="23"/>
        <v>33.9166666666667</v>
      </c>
      <c r="M1471" s="9"/>
    </row>
    <row r="1472" spans="1:13">
      <c r="A1472" s="9" t="str">
        <f t="array" ref="A1472">IF(J1472&gt;0,TEXT(SUMPRODUCT(($F$4:$F$2499=$F1472)*($L$4:$L$2499&gt;$L1472))+1,"00"),"")</f>
        <v>10</v>
      </c>
      <c r="B1472" s="9" t="s">
        <v>3052</v>
      </c>
      <c r="C1472" s="9" t="s">
        <v>3053</v>
      </c>
      <c r="D1472" s="9" t="s">
        <v>3033</v>
      </c>
      <c r="E1472" s="9" t="s">
        <v>3034</v>
      </c>
      <c r="F1472" s="9" t="s">
        <v>3035</v>
      </c>
      <c r="G1472" s="9">
        <v>2</v>
      </c>
      <c r="H1472" s="9">
        <v>98.5</v>
      </c>
      <c r="I1472" s="9">
        <v>104.5</v>
      </c>
      <c r="J1472" s="9">
        <v>203</v>
      </c>
      <c r="K1472" s="9"/>
      <c r="L1472" s="13">
        <f t="shared" si="23"/>
        <v>33.8333333333333</v>
      </c>
      <c r="M1472" s="9"/>
    </row>
    <row r="1473" spans="1:13">
      <c r="A1473" s="9" t="str">
        <f t="array" ref="A1473">IF(J1473&gt;0,TEXT(SUMPRODUCT(($F$4:$F$2499=$F1473)*($L$4:$L$2499&gt;$L1473))+1,"00"),"")</f>
        <v>11</v>
      </c>
      <c r="B1473" s="9" t="s">
        <v>3054</v>
      </c>
      <c r="C1473" s="9" t="s">
        <v>3055</v>
      </c>
      <c r="D1473" s="9" t="s">
        <v>3033</v>
      </c>
      <c r="E1473" s="9" t="s">
        <v>3034</v>
      </c>
      <c r="F1473" s="9" t="s">
        <v>3035</v>
      </c>
      <c r="G1473" s="9">
        <v>2</v>
      </c>
      <c r="H1473" s="9">
        <v>98</v>
      </c>
      <c r="I1473" s="9">
        <v>101</v>
      </c>
      <c r="J1473" s="9">
        <v>199</v>
      </c>
      <c r="K1473" s="9"/>
      <c r="L1473" s="13">
        <f t="shared" si="23"/>
        <v>33.1666666666667</v>
      </c>
      <c r="M1473" s="9"/>
    </row>
    <row r="1474" spans="1:13">
      <c r="A1474" s="9" t="str">
        <f t="array" ref="A1474">IF(J1474&gt;0,TEXT(SUMPRODUCT(($F$4:$F$2499=$F1474)*($L$4:$L$2499&gt;$L1474))+1,"00"),"")</f>
        <v>12</v>
      </c>
      <c r="B1474" s="9" t="s">
        <v>3056</v>
      </c>
      <c r="C1474" s="9" t="s">
        <v>3057</v>
      </c>
      <c r="D1474" s="9" t="s">
        <v>3033</v>
      </c>
      <c r="E1474" s="9" t="s">
        <v>3034</v>
      </c>
      <c r="F1474" s="9" t="s">
        <v>3035</v>
      </c>
      <c r="G1474" s="9">
        <v>2</v>
      </c>
      <c r="H1474" s="9">
        <v>102.5</v>
      </c>
      <c r="I1474" s="9">
        <v>94.5</v>
      </c>
      <c r="J1474" s="9">
        <v>197</v>
      </c>
      <c r="K1474" s="9"/>
      <c r="L1474" s="13">
        <f t="shared" si="23"/>
        <v>32.8333333333333</v>
      </c>
      <c r="M1474" s="9"/>
    </row>
    <row r="1475" spans="1:13">
      <c r="A1475" s="9" t="str">
        <f t="array" ref="A1475">IF(J1475&gt;0,TEXT(SUMPRODUCT(($F$4:$F$2499=$F1475)*($L$4:$L$2499&gt;$L1475))+1,"00"),"")</f>
        <v>13</v>
      </c>
      <c r="B1475" s="9" t="s">
        <v>3058</v>
      </c>
      <c r="C1475" s="9" t="s">
        <v>3059</v>
      </c>
      <c r="D1475" s="9" t="s">
        <v>3033</v>
      </c>
      <c r="E1475" s="9" t="s">
        <v>3034</v>
      </c>
      <c r="F1475" s="9" t="s">
        <v>3035</v>
      </c>
      <c r="G1475" s="9">
        <v>2</v>
      </c>
      <c r="H1475" s="9">
        <v>108.5</v>
      </c>
      <c r="I1475" s="9">
        <v>88</v>
      </c>
      <c r="J1475" s="9">
        <v>196.5</v>
      </c>
      <c r="K1475" s="9"/>
      <c r="L1475" s="13">
        <f t="shared" si="23"/>
        <v>32.75</v>
      </c>
      <c r="M1475" s="9"/>
    </row>
    <row r="1476" spans="1:13">
      <c r="A1476" s="9" t="str">
        <f t="array" ref="A1476">IF(J1476&gt;0,TEXT(SUMPRODUCT(($F$4:$F$2499=$F1476)*($L$4:$L$2499&gt;$L1476))+1,"00"),"")</f>
        <v>14</v>
      </c>
      <c r="B1476" s="9" t="s">
        <v>3060</v>
      </c>
      <c r="C1476" s="9" t="s">
        <v>3061</v>
      </c>
      <c r="D1476" s="9" t="s">
        <v>3033</v>
      </c>
      <c r="E1476" s="9" t="s">
        <v>3034</v>
      </c>
      <c r="F1476" s="9" t="s">
        <v>3035</v>
      </c>
      <c r="G1476" s="9">
        <v>2</v>
      </c>
      <c r="H1476" s="9">
        <v>97.5</v>
      </c>
      <c r="I1476" s="9">
        <v>97</v>
      </c>
      <c r="J1476" s="9">
        <v>194.5</v>
      </c>
      <c r="K1476" s="9"/>
      <c r="L1476" s="13">
        <f t="shared" si="23"/>
        <v>32.4166666666667</v>
      </c>
      <c r="M1476" s="9"/>
    </row>
    <row r="1477" spans="1:13">
      <c r="A1477" s="9" t="str">
        <f t="array" ref="A1477">IF(J1477&gt;0,TEXT(SUMPRODUCT(($F$4:$F$2499=$F1477)*($L$4:$L$2499&gt;$L1477))+1,"00"),"")</f>
        <v>15</v>
      </c>
      <c r="B1477" s="9" t="s">
        <v>3062</v>
      </c>
      <c r="C1477" s="9" t="s">
        <v>3063</v>
      </c>
      <c r="D1477" s="9" t="s">
        <v>3033</v>
      </c>
      <c r="E1477" s="9" t="s">
        <v>3034</v>
      </c>
      <c r="F1477" s="9" t="s">
        <v>3035</v>
      </c>
      <c r="G1477" s="9">
        <v>2</v>
      </c>
      <c r="H1477" s="9">
        <v>108.5</v>
      </c>
      <c r="I1477" s="9">
        <v>85</v>
      </c>
      <c r="J1477" s="9">
        <v>193.5</v>
      </c>
      <c r="K1477" s="9"/>
      <c r="L1477" s="13">
        <f t="shared" ref="L1477:L1540" si="24">(J1477/3+K1477)*0.5</f>
        <v>32.25</v>
      </c>
      <c r="M1477" s="9"/>
    </row>
    <row r="1478" spans="1:13">
      <c r="A1478" s="9" t="str">
        <f t="array" ref="A1478">IF(J1478&gt;0,TEXT(SUMPRODUCT(($F$4:$F$2499=$F1478)*($L$4:$L$2499&gt;$L1478))+1,"00"),"")</f>
        <v>16</v>
      </c>
      <c r="B1478" s="9" t="s">
        <v>3064</v>
      </c>
      <c r="C1478" s="9" t="s">
        <v>3065</v>
      </c>
      <c r="D1478" s="9" t="s">
        <v>3033</v>
      </c>
      <c r="E1478" s="9" t="s">
        <v>3034</v>
      </c>
      <c r="F1478" s="9" t="s">
        <v>3035</v>
      </c>
      <c r="G1478" s="9">
        <v>2</v>
      </c>
      <c r="H1478" s="9">
        <v>120</v>
      </c>
      <c r="I1478" s="9">
        <v>70.5</v>
      </c>
      <c r="J1478" s="9">
        <v>190.5</v>
      </c>
      <c r="K1478" s="9"/>
      <c r="L1478" s="13">
        <f t="shared" si="24"/>
        <v>31.75</v>
      </c>
      <c r="M1478" s="9"/>
    </row>
    <row r="1479" spans="1:13">
      <c r="A1479" s="9" t="str">
        <f t="array" ref="A1479">IF(J1479&gt;0,TEXT(SUMPRODUCT(($F$4:$F$2499=$F1479)*($L$4:$L$2499&gt;$L1479))+1,"00"),"")</f>
        <v>17</v>
      </c>
      <c r="B1479" s="9" t="s">
        <v>3066</v>
      </c>
      <c r="C1479" s="9" t="s">
        <v>3067</v>
      </c>
      <c r="D1479" s="9" t="s">
        <v>3033</v>
      </c>
      <c r="E1479" s="9" t="s">
        <v>3034</v>
      </c>
      <c r="F1479" s="9" t="s">
        <v>3035</v>
      </c>
      <c r="G1479" s="9">
        <v>2</v>
      </c>
      <c r="H1479" s="9">
        <v>105.5</v>
      </c>
      <c r="I1479" s="9">
        <v>84.5</v>
      </c>
      <c r="J1479" s="9">
        <v>190</v>
      </c>
      <c r="K1479" s="9"/>
      <c r="L1479" s="13">
        <f t="shared" si="24"/>
        <v>31.6666666666667</v>
      </c>
      <c r="M1479" s="9"/>
    </row>
    <row r="1480" spans="1:13">
      <c r="A1480" s="9" t="str">
        <f t="array" ref="A1480">IF(J1480&gt;0,TEXT(SUMPRODUCT(($F$4:$F$2499=$F1480)*($L$4:$L$2499&gt;$L1480))+1,"00"),"")</f>
        <v>17</v>
      </c>
      <c r="B1480" s="9" t="s">
        <v>3068</v>
      </c>
      <c r="C1480" s="9" t="s">
        <v>3069</v>
      </c>
      <c r="D1480" s="9" t="s">
        <v>3033</v>
      </c>
      <c r="E1480" s="9" t="s">
        <v>3034</v>
      </c>
      <c r="F1480" s="9" t="s">
        <v>3035</v>
      </c>
      <c r="G1480" s="9">
        <v>2</v>
      </c>
      <c r="H1480" s="9">
        <v>108.5</v>
      </c>
      <c r="I1480" s="9">
        <v>81.5</v>
      </c>
      <c r="J1480" s="9">
        <v>190</v>
      </c>
      <c r="K1480" s="9"/>
      <c r="L1480" s="13">
        <f t="shared" si="24"/>
        <v>31.6666666666667</v>
      </c>
      <c r="M1480" s="9"/>
    </row>
    <row r="1481" spans="1:13">
      <c r="A1481" s="9" t="str">
        <f t="array" ref="A1481">IF(J1481&gt;0,TEXT(SUMPRODUCT(($F$4:$F$2499=$F1481)*($L$4:$L$2499&gt;$L1481))+1,"00"),"")</f>
        <v>17</v>
      </c>
      <c r="B1481" s="9" t="s">
        <v>3070</v>
      </c>
      <c r="C1481" s="9" t="s">
        <v>3071</v>
      </c>
      <c r="D1481" s="9" t="s">
        <v>3033</v>
      </c>
      <c r="E1481" s="9" t="s">
        <v>3034</v>
      </c>
      <c r="F1481" s="9" t="s">
        <v>3035</v>
      </c>
      <c r="G1481" s="9">
        <v>2</v>
      </c>
      <c r="H1481" s="9">
        <v>103</v>
      </c>
      <c r="I1481" s="9">
        <v>87</v>
      </c>
      <c r="J1481" s="9">
        <v>190</v>
      </c>
      <c r="K1481" s="9"/>
      <c r="L1481" s="13">
        <f t="shared" si="24"/>
        <v>31.6666666666667</v>
      </c>
      <c r="M1481" s="9"/>
    </row>
    <row r="1482" spans="1:13">
      <c r="A1482" s="9" t="str">
        <f t="array" ref="A1482">IF(J1482&gt;0,TEXT(SUMPRODUCT(($F$4:$F$2499=$F1482)*($L$4:$L$2499&gt;$L1482))+1,"00"),"")</f>
        <v>20</v>
      </c>
      <c r="B1482" s="9" t="s">
        <v>957</v>
      </c>
      <c r="C1482" s="9" t="s">
        <v>3072</v>
      </c>
      <c r="D1482" s="9" t="s">
        <v>3033</v>
      </c>
      <c r="E1482" s="9" t="s">
        <v>3034</v>
      </c>
      <c r="F1482" s="9" t="s">
        <v>3035</v>
      </c>
      <c r="G1482" s="9">
        <v>2</v>
      </c>
      <c r="H1482" s="9">
        <v>109</v>
      </c>
      <c r="I1482" s="9">
        <v>79</v>
      </c>
      <c r="J1482" s="9">
        <v>188</v>
      </c>
      <c r="K1482" s="9"/>
      <c r="L1482" s="13">
        <f t="shared" si="24"/>
        <v>31.3333333333333</v>
      </c>
      <c r="M1482" s="9"/>
    </row>
    <row r="1483" spans="1:13">
      <c r="A1483" s="9" t="str">
        <f t="array" ref="A1483">IF(J1483&gt;0,TEXT(SUMPRODUCT(($F$4:$F$2499=$F1483)*($L$4:$L$2499&gt;$L1483))+1,"00"),"")</f>
        <v>21</v>
      </c>
      <c r="B1483" s="9" t="s">
        <v>3073</v>
      </c>
      <c r="C1483" s="9" t="s">
        <v>3074</v>
      </c>
      <c r="D1483" s="9" t="s">
        <v>3033</v>
      </c>
      <c r="E1483" s="9" t="s">
        <v>3034</v>
      </c>
      <c r="F1483" s="9" t="s">
        <v>3035</v>
      </c>
      <c r="G1483" s="9">
        <v>2</v>
      </c>
      <c r="H1483" s="9">
        <v>95.5</v>
      </c>
      <c r="I1483" s="9">
        <v>90.5</v>
      </c>
      <c r="J1483" s="9">
        <v>186</v>
      </c>
      <c r="K1483" s="9"/>
      <c r="L1483" s="13">
        <f t="shared" si="24"/>
        <v>31</v>
      </c>
      <c r="M1483" s="9"/>
    </row>
    <row r="1484" spans="1:13">
      <c r="A1484" s="9" t="str">
        <f t="array" ref="A1484">IF(J1484&gt;0,TEXT(SUMPRODUCT(($F$4:$F$2499=$F1484)*($L$4:$L$2499&gt;$L1484))+1,"00"),"")</f>
        <v>22</v>
      </c>
      <c r="B1484" s="9" t="s">
        <v>3075</v>
      </c>
      <c r="C1484" s="9" t="s">
        <v>3076</v>
      </c>
      <c r="D1484" s="9" t="s">
        <v>3033</v>
      </c>
      <c r="E1484" s="9" t="s">
        <v>3034</v>
      </c>
      <c r="F1484" s="9" t="s">
        <v>3035</v>
      </c>
      <c r="G1484" s="9">
        <v>2</v>
      </c>
      <c r="H1484" s="9">
        <v>103</v>
      </c>
      <c r="I1484" s="9">
        <v>82</v>
      </c>
      <c r="J1484" s="9">
        <v>185</v>
      </c>
      <c r="K1484" s="9"/>
      <c r="L1484" s="13">
        <f t="shared" si="24"/>
        <v>30.8333333333333</v>
      </c>
      <c r="M1484" s="9"/>
    </row>
    <row r="1485" spans="1:13">
      <c r="A1485" s="9" t="str">
        <f t="array" ref="A1485">IF(J1485&gt;0,TEXT(SUMPRODUCT(($F$4:$F$2499=$F1485)*($L$4:$L$2499&gt;$L1485))+1,"00"),"")</f>
        <v>23</v>
      </c>
      <c r="B1485" s="9" t="s">
        <v>3077</v>
      </c>
      <c r="C1485" s="9" t="s">
        <v>3078</v>
      </c>
      <c r="D1485" s="9" t="s">
        <v>3033</v>
      </c>
      <c r="E1485" s="9" t="s">
        <v>3034</v>
      </c>
      <c r="F1485" s="9" t="s">
        <v>3035</v>
      </c>
      <c r="G1485" s="9">
        <v>2</v>
      </c>
      <c r="H1485" s="9">
        <v>91.5</v>
      </c>
      <c r="I1485" s="9">
        <v>92</v>
      </c>
      <c r="J1485" s="9">
        <v>183.5</v>
      </c>
      <c r="K1485" s="9"/>
      <c r="L1485" s="13">
        <f t="shared" si="24"/>
        <v>30.5833333333333</v>
      </c>
      <c r="M1485" s="9"/>
    </row>
    <row r="1486" spans="1:13">
      <c r="A1486" s="9" t="str">
        <f t="array" ref="A1486">IF(J1486&gt;0,TEXT(SUMPRODUCT(($F$4:$F$2499=$F1486)*($L$4:$L$2499&gt;$L1486))+1,"00"),"")</f>
        <v>23</v>
      </c>
      <c r="B1486" s="9" t="s">
        <v>3079</v>
      </c>
      <c r="C1486" s="9" t="s">
        <v>3080</v>
      </c>
      <c r="D1486" s="9" t="s">
        <v>3033</v>
      </c>
      <c r="E1486" s="9" t="s">
        <v>3034</v>
      </c>
      <c r="F1486" s="9" t="s">
        <v>3035</v>
      </c>
      <c r="G1486" s="9">
        <v>2</v>
      </c>
      <c r="H1486" s="9">
        <v>91.5</v>
      </c>
      <c r="I1486" s="9">
        <v>92</v>
      </c>
      <c r="J1486" s="9">
        <v>183.5</v>
      </c>
      <c r="K1486" s="9"/>
      <c r="L1486" s="13">
        <f t="shared" si="24"/>
        <v>30.5833333333333</v>
      </c>
      <c r="M1486" s="9"/>
    </row>
    <row r="1487" spans="1:13">
      <c r="A1487" s="9" t="str">
        <f t="array" ref="A1487">IF(J1487&gt;0,TEXT(SUMPRODUCT(($F$4:$F$2499=$F1487)*($L$4:$L$2499&gt;$L1487))+1,"00"),"")</f>
        <v>25</v>
      </c>
      <c r="B1487" s="9" t="s">
        <v>3081</v>
      </c>
      <c r="C1487" s="9" t="s">
        <v>3082</v>
      </c>
      <c r="D1487" s="9" t="s">
        <v>3033</v>
      </c>
      <c r="E1487" s="9" t="s">
        <v>3034</v>
      </c>
      <c r="F1487" s="9" t="s">
        <v>3035</v>
      </c>
      <c r="G1487" s="9">
        <v>2</v>
      </c>
      <c r="H1487" s="9">
        <v>86.5</v>
      </c>
      <c r="I1487" s="9">
        <v>96</v>
      </c>
      <c r="J1487" s="9">
        <v>182.5</v>
      </c>
      <c r="K1487" s="9"/>
      <c r="L1487" s="13">
        <f t="shared" si="24"/>
        <v>30.4166666666667</v>
      </c>
      <c r="M1487" s="9"/>
    </row>
    <row r="1488" spans="1:13">
      <c r="A1488" s="9" t="str">
        <f t="array" ref="A1488">IF(J1488&gt;0,TEXT(SUMPRODUCT(($F$4:$F$2499=$F1488)*($L$4:$L$2499&gt;$L1488))+1,"00"),"")</f>
        <v>26</v>
      </c>
      <c r="B1488" s="9" t="s">
        <v>3083</v>
      </c>
      <c r="C1488" s="9" t="s">
        <v>3084</v>
      </c>
      <c r="D1488" s="9" t="s">
        <v>3033</v>
      </c>
      <c r="E1488" s="9" t="s">
        <v>3034</v>
      </c>
      <c r="F1488" s="9" t="s">
        <v>3035</v>
      </c>
      <c r="G1488" s="9">
        <v>2</v>
      </c>
      <c r="H1488" s="9">
        <v>93.5</v>
      </c>
      <c r="I1488" s="9">
        <v>88</v>
      </c>
      <c r="J1488" s="9">
        <v>181.5</v>
      </c>
      <c r="K1488" s="9"/>
      <c r="L1488" s="13">
        <f t="shared" si="24"/>
        <v>30.25</v>
      </c>
      <c r="M1488" s="9"/>
    </row>
    <row r="1489" spans="1:13">
      <c r="A1489" s="9" t="str">
        <f t="array" ref="A1489">IF(J1489&gt;0,TEXT(SUMPRODUCT(($F$4:$F$2499=$F1489)*($L$4:$L$2499&gt;$L1489))+1,"00"),"")</f>
        <v>27</v>
      </c>
      <c r="B1489" s="9" t="s">
        <v>3085</v>
      </c>
      <c r="C1489" s="9" t="s">
        <v>3086</v>
      </c>
      <c r="D1489" s="9" t="s">
        <v>3033</v>
      </c>
      <c r="E1489" s="9" t="s">
        <v>3034</v>
      </c>
      <c r="F1489" s="9" t="s">
        <v>3035</v>
      </c>
      <c r="G1489" s="9">
        <v>2</v>
      </c>
      <c r="H1489" s="9">
        <v>96.5</v>
      </c>
      <c r="I1489" s="9">
        <v>84</v>
      </c>
      <c r="J1489" s="9">
        <v>180.5</v>
      </c>
      <c r="K1489" s="9"/>
      <c r="L1489" s="13">
        <f t="shared" si="24"/>
        <v>30.0833333333333</v>
      </c>
      <c r="M1489" s="9"/>
    </row>
    <row r="1490" spans="1:13">
      <c r="A1490" s="9" t="str">
        <f t="array" ref="A1490">IF(J1490&gt;0,TEXT(SUMPRODUCT(($F$4:$F$2499=$F1490)*($L$4:$L$2499&gt;$L1490))+1,"00"),"")</f>
        <v>28</v>
      </c>
      <c r="B1490" s="9" t="s">
        <v>3087</v>
      </c>
      <c r="C1490" s="9" t="s">
        <v>3088</v>
      </c>
      <c r="D1490" s="9" t="s">
        <v>3033</v>
      </c>
      <c r="E1490" s="9" t="s">
        <v>3034</v>
      </c>
      <c r="F1490" s="9" t="s">
        <v>3035</v>
      </c>
      <c r="G1490" s="9">
        <v>2</v>
      </c>
      <c r="H1490" s="9">
        <v>101</v>
      </c>
      <c r="I1490" s="9">
        <v>77.5</v>
      </c>
      <c r="J1490" s="9">
        <v>178.5</v>
      </c>
      <c r="K1490" s="9"/>
      <c r="L1490" s="13">
        <f t="shared" si="24"/>
        <v>29.75</v>
      </c>
      <c r="M1490" s="9"/>
    </row>
    <row r="1491" spans="1:13">
      <c r="A1491" s="9" t="str">
        <f t="array" ref="A1491">IF(J1491&gt;0,TEXT(SUMPRODUCT(($F$4:$F$2499=$F1491)*($L$4:$L$2499&gt;$L1491))+1,"00"),"")</f>
        <v>29</v>
      </c>
      <c r="B1491" s="9" t="s">
        <v>3089</v>
      </c>
      <c r="C1491" s="9" t="s">
        <v>3090</v>
      </c>
      <c r="D1491" s="9" t="s">
        <v>3033</v>
      </c>
      <c r="E1491" s="9" t="s">
        <v>3034</v>
      </c>
      <c r="F1491" s="9" t="s">
        <v>3035</v>
      </c>
      <c r="G1491" s="9">
        <v>2</v>
      </c>
      <c r="H1491" s="9">
        <v>96.5</v>
      </c>
      <c r="I1491" s="9">
        <v>81</v>
      </c>
      <c r="J1491" s="9">
        <v>177.5</v>
      </c>
      <c r="K1491" s="9"/>
      <c r="L1491" s="13">
        <f t="shared" si="24"/>
        <v>29.5833333333333</v>
      </c>
      <c r="M1491" s="9"/>
    </row>
    <row r="1492" spans="1:13">
      <c r="A1492" s="9" t="str">
        <f t="array" ref="A1492">IF(J1492&gt;0,TEXT(SUMPRODUCT(($F$4:$F$2499=$F1492)*($L$4:$L$2499&gt;$L1492))+1,"00"),"")</f>
        <v>30</v>
      </c>
      <c r="B1492" s="9" t="s">
        <v>3091</v>
      </c>
      <c r="C1492" s="9" t="s">
        <v>3092</v>
      </c>
      <c r="D1492" s="9" t="s">
        <v>3033</v>
      </c>
      <c r="E1492" s="9" t="s">
        <v>3034</v>
      </c>
      <c r="F1492" s="9" t="s">
        <v>3035</v>
      </c>
      <c r="G1492" s="9">
        <v>2</v>
      </c>
      <c r="H1492" s="9">
        <v>100.5</v>
      </c>
      <c r="I1492" s="9">
        <v>74.5</v>
      </c>
      <c r="J1492" s="9">
        <v>175</v>
      </c>
      <c r="K1492" s="9"/>
      <c r="L1492" s="13">
        <f t="shared" si="24"/>
        <v>29.1666666666667</v>
      </c>
      <c r="M1492" s="9"/>
    </row>
    <row r="1493" spans="1:13">
      <c r="A1493" s="9" t="str">
        <f t="array" ref="A1493">IF(J1493&gt;0,TEXT(SUMPRODUCT(($F$4:$F$2499=$F1493)*($L$4:$L$2499&gt;$L1493))+1,"00"),"")</f>
        <v>31</v>
      </c>
      <c r="B1493" s="9" t="s">
        <v>3093</v>
      </c>
      <c r="C1493" s="9" t="s">
        <v>3094</v>
      </c>
      <c r="D1493" s="9" t="s">
        <v>3033</v>
      </c>
      <c r="E1493" s="9" t="s">
        <v>3034</v>
      </c>
      <c r="F1493" s="9" t="s">
        <v>3035</v>
      </c>
      <c r="G1493" s="9">
        <v>2</v>
      </c>
      <c r="H1493" s="9">
        <v>99</v>
      </c>
      <c r="I1493" s="9">
        <v>74.5</v>
      </c>
      <c r="J1493" s="9">
        <v>173.5</v>
      </c>
      <c r="K1493" s="9"/>
      <c r="L1493" s="13">
        <f t="shared" si="24"/>
        <v>28.9166666666667</v>
      </c>
      <c r="M1493" s="9"/>
    </row>
    <row r="1494" spans="1:13">
      <c r="A1494" s="9" t="str">
        <f t="array" ref="A1494">IF(J1494&gt;0,TEXT(SUMPRODUCT(($F$4:$F$2499=$F1494)*($L$4:$L$2499&gt;$L1494))+1,"00"),"")</f>
        <v>32</v>
      </c>
      <c r="B1494" s="9" t="s">
        <v>3095</v>
      </c>
      <c r="C1494" s="9" t="s">
        <v>3096</v>
      </c>
      <c r="D1494" s="9" t="s">
        <v>3033</v>
      </c>
      <c r="E1494" s="9" t="s">
        <v>3034</v>
      </c>
      <c r="F1494" s="9" t="s">
        <v>3035</v>
      </c>
      <c r="G1494" s="9">
        <v>2</v>
      </c>
      <c r="H1494" s="9">
        <v>101.5</v>
      </c>
      <c r="I1494" s="9">
        <v>69</v>
      </c>
      <c r="J1494" s="9">
        <v>170.5</v>
      </c>
      <c r="K1494" s="9"/>
      <c r="L1494" s="13">
        <f t="shared" si="24"/>
        <v>28.4166666666667</v>
      </c>
      <c r="M1494" s="9"/>
    </row>
    <row r="1495" spans="1:13">
      <c r="A1495" s="9" t="str">
        <f t="array" ref="A1495">IF(J1495&gt;0,TEXT(SUMPRODUCT(($F$4:$F$2499=$F1495)*($L$4:$L$2499&gt;$L1495))+1,"00"),"")</f>
        <v>33</v>
      </c>
      <c r="B1495" s="9" t="s">
        <v>3097</v>
      </c>
      <c r="C1495" s="9" t="s">
        <v>3098</v>
      </c>
      <c r="D1495" s="9" t="s">
        <v>3033</v>
      </c>
      <c r="E1495" s="9" t="s">
        <v>3034</v>
      </c>
      <c r="F1495" s="9" t="s">
        <v>3035</v>
      </c>
      <c r="G1495" s="9">
        <v>2</v>
      </c>
      <c r="H1495" s="9">
        <v>99.5</v>
      </c>
      <c r="I1495" s="9">
        <v>70.5</v>
      </c>
      <c r="J1495" s="9">
        <v>170</v>
      </c>
      <c r="K1495" s="9"/>
      <c r="L1495" s="13">
        <f t="shared" si="24"/>
        <v>28.3333333333333</v>
      </c>
      <c r="M1495" s="9"/>
    </row>
    <row r="1496" spans="1:13">
      <c r="A1496" s="9" t="str">
        <f t="array" ref="A1496">IF(J1496&gt;0,TEXT(SUMPRODUCT(($F$4:$F$2499=$F1496)*($L$4:$L$2499&gt;$L1496))+1,"00"),"")</f>
        <v>34</v>
      </c>
      <c r="B1496" s="9" t="s">
        <v>3099</v>
      </c>
      <c r="C1496" s="9" t="s">
        <v>3100</v>
      </c>
      <c r="D1496" s="9" t="s">
        <v>3033</v>
      </c>
      <c r="E1496" s="9" t="s">
        <v>3034</v>
      </c>
      <c r="F1496" s="9" t="s">
        <v>3035</v>
      </c>
      <c r="G1496" s="9">
        <v>2</v>
      </c>
      <c r="H1496" s="9">
        <v>77.5</v>
      </c>
      <c r="I1496" s="9">
        <v>86</v>
      </c>
      <c r="J1496" s="9">
        <v>163.5</v>
      </c>
      <c r="K1496" s="9"/>
      <c r="L1496" s="13">
        <f t="shared" si="24"/>
        <v>27.25</v>
      </c>
      <c r="M1496" s="9"/>
    </row>
    <row r="1497" spans="1:13">
      <c r="A1497" s="9" t="str">
        <f t="array" ref="A1497">IF(J1497&gt;0,TEXT(SUMPRODUCT(($F$4:$F$2499=$F1497)*($L$4:$L$2499&gt;$L1497))+1,"00"),"")</f>
        <v>35</v>
      </c>
      <c r="B1497" s="9" t="s">
        <v>3101</v>
      </c>
      <c r="C1497" s="9" t="s">
        <v>3102</v>
      </c>
      <c r="D1497" s="9" t="s">
        <v>3033</v>
      </c>
      <c r="E1497" s="9" t="s">
        <v>3034</v>
      </c>
      <c r="F1497" s="9" t="s">
        <v>3035</v>
      </c>
      <c r="G1497" s="9">
        <v>2</v>
      </c>
      <c r="H1497" s="9">
        <v>95.5</v>
      </c>
      <c r="I1497" s="9">
        <v>65.5</v>
      </c>
      <c r="J1497" s="9">
        <v>161</v>
      </c>
      <c r="K1497" s="9"/>
      <c r="L1497" s="13">
        <f t="shared" si="24"/>
        <v>26.8333333333333</v>
      </c>
      <c r="M1497" s="9"/>
    </row>
    <row r="1498" spans="1:13">
      <c r="A1498" s="9" t="str">
        <f t="array" ref="A1498">IF(J1498&gt;0,TEXT(SUMPRODUCT(($F$4:$F$2499=$F1498)*($L$4:$L$2499&gt;$L1498))+1,"00"),"")</f>
        <v>36</v>
      </c>
      <c r="B1498" s="9" t="s">
        <v>3103</v>
      </c>
      <c r="C1498" s="9" t="s">
        <v>3104</v>
      </c>
      <c r="D1498" s="9" t="s">
        <v>3033</v>
      </c>
      <c r="E1498" s="9" t="s">
        <v>3034</v>
      </c>
      <c r="F1498" s="9" t="s">
        <v>3035</v>
      </c>
      <c r="G1498" s="9">
        <v>2</v>
      </c>
      <c r="H1498" s="9">
        <v>100</v>
      </c>
      <c r="I1498" s="9">
        <v>59.5</v>
      </c>
      <c r="J1498" s="9">
        <v>159.5</v>
      </c>
      <c r="K1498" s="9"/>
      <c r="L1498" s="13">
        <f t="shared" si="24"/>
        <v>26.5833333333333</v>
      </c>
      <c r="M1498" s="9"/>
    </row>
    <row r="1499" spans="1:13">
      <c r="A1499" s="9" t="str">
        <f t="array" ref="A1499">IF(J1499&gt;0,TEXT(SUMPRODUCT(($F$4:$F$2499=$F1499)*($L$4:$L$2499&gt;$L1499))+1,"00"),"")</f>
        <v>37</v>
      </c>
      <c r="B1499" s="9" t="s">
        <v>3105</v>
      </c>
      <c r="C1499" s="9" t="s">
        <v>3106</v>
      </c>
      <c r="D1499" s="9" t="s">
        <v>3033</v>
      </c>
      <c r="E1499" s="9" t="s">
        <v>3034</v>
      </c>
      <c r="F1499" s="9" t="s">
        <v>3035</v>
      </c>
      <c r="G1499" s="9">
        <v>2</v>
      </c>
      <c r="H1499" s="9">
        <v>82.5</v>
      </c>
      <c r="I1499" s="9">
        <v>76</v>
      </c>
      <c r="J1499" s="9">
        <v>158.5</v>
      </c>
      <c r="K1499" s="9"/>
      <c r="L1499" s="13">
        <f t="shared" si="24"/>
        <v>26.4166666666667</v>
      </c>
      <c r="M1499" s="9"/>
    </row>
    <row r="1500" spans="1:13">
      <c r="A1500" s="9" t="str">
        <f t="array" ref="A1500">IF(J1500&gt;0,TEXT(SUMPRODUCT(($F$4:$F$2499=$F1500)*($L$4:$L$2499&gt;$L1500))+1,"00"),"")</f>
        <v>37</v>
      </c>
      <c r="B1500" s="9" t="s">
        <v>3107</v>
      </c>
      <c r="C1500" s="9" t="s">
        <v>3108</v>
      </c>
      <c r="D1500" s="9" t="s">
        <v>3033</v>
      </c>
      <c r="E1500" s="9" t="s">
        <v>3034</v>
      </c>
      <c r="F1500" s="9" t="s">
        <v>3035</v>
      </c>
      <c r="G1500" s="9">
        <v>2</v>
      </c>
      <c r="H1500" s="9">
        <v>91.5</v>
      </c>
      <c r="I1500" s="9">
        <v>67</v>
      </c>
      <c r="J1500" s="9">
        <v>158.5</v>
      </c>
      <c r="K1500" s="9"/>
      <c r="L1500" s="13">
        <f t="shared" si="24"/>
        <v>26.4166666666667</v>
      </c>
      <c r="M1500" s="9"/>
    </row>
    <row r="1501" spans="1:13">
      <c r="A1501" s="9" t="str">
        <f t="array" ref="A1501">IF(J1501&gt;0,TEXT(SUMPRODUCT(($F$4:$F$2499=$F1501)*($L$4:$L$2499&gt;$L1501))+1,"00"),"")</f>
        <v>39</v>
      </c>
      <c r="B1501" s="9" t="s">
        <v>3109</v>
      </c>
      <c r="C1501" s="9" t="s">
        <v>3110</v>
      </c>
      <c r="D1501" s="9" t="s">
        <v>3033</v>
      </c>
      <c r="E1501" s="9" t="s">
        <v>3034</v>
      </c>
      <c r="F1501" s="9" t="s">
        <v>3035</v>
      </c>
      <c r="G1501" s="9">
        <v>2</v>
      </c>
      <c r="H1501" s="9">
        <v>101</v>
      </c>
      <c r="I1501" s="9">
        <v>57</v>
      </c>
      <c r="J1501" s="9">
        <v>158</v>
      </c>
      <c r="K1501" s="9"/>
      <c r="L1501" s="13">
        <f t="shared" si="24"/>
        <v>26.3333333333333</v>
      </c>
      <c r="M1501" s="9"/>
    </row>
    <row r="1502" spans="1:13">
      <c r="A1502" s="9" t="str">
        <f t="array" ref="A1502">IF(J1502&gt;0,TEXT(SUMPRODUCT(($F$4:$F$2499=$F1502)*($L$4:$L$2499&gt;$L1502))+1,"00"),"")</f>
        <v>39</v>
      </c>
      <c r="B1502" s="9" t="s">
        <v>2292</v>
      </c>
      <c r="C1502" s="9" t="s">
        <v>3111</v>
      </c>
      <c r="D1502" s="9" t="s">
        <v>3033</v>
      </c>
      <c r="E1502" s="9" t="s">
        <v>3034</v>
      </c>
      <c r="F1502" s="9" t="s">
        <v>3035</v>
      </c>
      <c r="G1502" s="9">
        <v>2</v>
      </c>
      <c r="H1502" s="9">
        <v>97</v>
      </c>
      <c r="I1502" s="9">
        <v>61</v>
      </c>
      <c r="J1502" s="9">
        <v>158</v>
      </c>
      <c r="K1502" s="9"/>
      <c r="L1502" s="13">
        <f t="shared" si="24"/>
        <v>26.3333333333333</v>
      </c>
      <c r="M1502" s="9"/>
    </row>
    <row r="1503" spans="1:13">
      <c r="A1503" s="9" t="str">
        <f t="array" ref="A1503">IF(J1503&gt;0,TEXT(SUMPRODUCT(($F$4:$F$2499=$F1503)*($L$4:$L$2499&gt;$L1503))+1,"00"),"")</f>
        <v>41</v>
      </c>
      <c r="B1503" s="9" t="s">
        <v>3112</v>
      </c>
      <c r="C1503" s="9" t="s">
        <v>3113</v>
      </c>
      <c r="D1503" s="9" t="s">
        <v>3033</v>
      </c>
      <c r="E1503" s="9" t="s">
        <v>3034</v>
      </c>
      <c r="F1503" s="9" t="s">
        <v>3035</v>
      </c>
      <c r="G1503" s="9">
        <v>2</v>
      </c>
      <c r="H1503" s="9">
        <v>76</v>
      </c>
      <c r="I1503" s="9">
        <v>77</v>
      </c>
      <c r="J1503" s="9">
        <v>153</v>
      </c>
      <c r="K1503" s="9"/>
      <c r="L1503" s="13">
        <f t="shared" si="24"/>
        <v>25.5</v>
      </c>
      <c r="M1503" s="9"/>
    </row>
    <row r="1504" spans="1:13">
      <c r="A1504" s="9" t="str">
        <f t="array" ref="A1504">IF(J1504&gt;0,TEXT(SUMPRODUCT(($F$4:$F$2499=$F1504)*($L$4:$L$2499&gt;$L1504))+1,"00"),"")</f>
        <v>41</v>
      </c>
      <c r="B1504" s="9" t="s">
        <v>3114</v>
      </c>
      <c r="C1504" s="9" t="s">
        <v>3115</v>
      </c>
      <c r="D1504" s="9" t="s">
        <v>3033</v>
      </c>
      <c r="E1504" s="9" t="s">
        <v>3034</v>
      </c>
      <c r="F1504" s="9" t="s">
        <v>3035</v>
      </c>
      <c r="G1504" s="9">
        <v>2</v>
      </c>
      <c r="H1504" s="9">
        <v>72</v>
      </c>
      <c r="I1504" s="9">
        <v>81</v>
      </c>
      <c r="J1504" s="9">
        <v>153</v>
      </c>
      <c r="K1504" s="9"/>
      <c r="L1504" s="13">
        <f t="shared" si="24"/>
        <v>25.5</v>
      </c>
      <c r="M1504" s="9"/>
    </row>
    <row r="1505" spans="1:13">
      <c r="A1505" s="9" t="str">
        <f t="array" ref="A1505">IF(J1505&gt;0,TEXT(SUMPRODUCT(($F$4:$F$2499=$F1505)*($L$4:$L$2499&gt;$L1505))+1,"00"),"")</f>
        <v>43</v>
      </c>
      <c r="B1505" s="9" t="s">
        <v>3116</v>
      </c>
      <c r="C1505" s="9" t="s">
        <v>3117</v>
      </c>
      <c r="D1505" s="9" t="s">
        <v>3033</v>
      </c>
      <c r="E1505" s="9" t="s">
        <v>3034</v>
      </c>
      <c r="F1505" s="9" t="s">
        <v>3035</v>
      </c>
      <c r="G1505" s="9">
        <v>2</v>
      </c>
      <c r="H1505" s="9">
        <v>75</v>
      </c>
      <c r="I1505" s="9">
        <v>70</v>
      </c>
      <c r="J1505" s="9">
        <v>145</v>
      </c>
      <c r="K1505" s="9"/>
      <c r="L1505" s="13">
        <f t="shared" si="24"/>
        <v>24.1666666666667</v>
      </c>
      <c r="M1505" s="9"/>
    </row>
    <row r="1506" spans="1:13">
      <c r="A1506" s="9" t="str">
        <f t="array" ref="A1506">IF(J1506&gt;0,TEXT(SUMPRODUCT(($F$4:$F$2499=$F1506)*($L$4:$L$2499&gt;$L1506))+1,"00"),"")</f>
        <v>44</v>
      </c>
      <c r="B1506" s="9" t="s">
        <v>3118</v>
      </c>
      <c r="C1506" s="9" t="s">
        <v>3119</v>
      </c>
      <c r="D1506" s="9" t="s">
        <v>3033</v>
      </c>
      <c r="E1506" s="9" t="s">
        <v>3034</v>
      </c>
      <c r="F1506" s="9" t="s">
        <v>3035</v>
      </c>
      <c r="G1506" s="9">
        <v>2</v>
      </c>
      <c r="H1506" s="9">
        <v>89.5</v>
      </c>
      <c r="I1506" s="9">
        <v>55</v>
      </c>
      <c r="J1506" s="9">
        <v>144.5</v>
      </c>
      <c r="K1506" s="9"/>
      <c r="L1506" s="13">
        <f t="shared" si="24"/>
        <v>24.0833333333333</v>
      </c>
      <c r="M1506" s="9"/>
    </row>
    <row r="1507" spans="1:13">
      <c r="A1507" s="9" t="str">
        <f t="array" ref="A1507">IF(J1507&gt;0,TEXT(SUMPRODUCT(($F$4:$F$2499=$F1507)*($L$4:$L$2499&gt;$L1507))+1,"00"),"")</f>
        <v>45</v>
      </c>
      <c r="B1507" s="9" t="s">
        <v>3120</v>
      </c>
      <c r="C1507" s="9" t="s">
        <v>3121</v>
      </c>
      <c r="D1507" s="9" t="s">
        <v>3033</v>
      </c>
      <c r="E1507" s="9" t="s">
        <v>3034</v>
      </c>
      <c r="F1507" s="9" t="s">
        <v>3035</v>
      </c>
      <c r="G1507" s="9">
        <v>2</v>
      </c>
      <c r="H1507" s="9">
        <v>89</v>
      </c>
      <c r="I1507" s="9">
        <v>54</v>
      </c>
      <c r="J1507" s="9">
        <v>143</v>
      </c>
      <c r="K1507" s="9"/>
      <c r="L1507" s="13">
        <f t="shared" si="24"/>
        <v>23.8333333333333</v>
      </c>
      <c r="M1507" s="9"/>
    </row>
    <row r="1508" spans="1:13">
      <c r="A1508" s="9" t="str">
        <f t="array" ref="A1508">IF(J1508&gt;0,TEXT(SUMPRODUCT(($F$4:$F$2499=$F1508)*($L$4:$L$2499&gt;$L1508))+1,"00"),"")</f>
        <v>46</v>
      </c>
      <c r="B1508" s="9" t="s">
        <v>3122</v>
      </c>
      <c r="C1508" s="9" t="s">
        <v>3123</v>
      </c>
      <c r="D1508" s="9" t="s">
        <v>3033</v>
      </c>
      <c r="E1508" s="9" t="s">
        <v>3034</v>
      </c>
      <c r="F1508" s="9" t="s">
        <v>3035</v>
      </c>
      <c r="G1508" s="9">
        <v>2</v>
      </c>
      <c r="H1508" s="9">
        <v>95</v>
      </c>
      <c r="I1508" s="9">
        <v>46</v>
      </c>
      <c r="J1508" s="9">
        <v>141</v>
      </c>
      <c r="K1508" s="9"/>
      <c r="L1508" s="13">
        <f t="shared" si="24"/>
        <v>23.5</v>
      </c>
      <c r="M1508" s="9"/>
    </row>
    <row r="1509" spans="1:13">
      <c r="A1509" s="9" t="str">
        <f t="array" ref="A1509">IF(J1509&gt;0,TEXT(SUMPRODUCT(($F$4:$F$2499=$F1509)*($L$4:$L$2499&gt;$L1509))+1,"00"),"")</f>
        <v>47</v>
      </c>
      <c r="B1509" s="9" t="s">
        <v>3124</v>
      </c>
      <c r="C1509" s="9" t="s">
        <v>3125</v>
      </c>
      <c r="D1509" s="9" t="s">
        <v>3033</v>
      </c>
      <c r="E1509" s="9" t="s">
        <v>3034</v>
      </c>
      <c r="F1509" s="9" t="s">
        <v>3035</v>
      </c>
      <c r="G1509" s="9">
        <v>2</v>
      </c>
      <c r="H1509" s="9">
        <v>95.5</v>
      </c>
      <c r="I1509" s="9">
        <v>45</v>
      </c>
      <c r="J1509" s="9">
        <v>140.5</v>
      </c>
      <c r="K1509" s="9"/>
      <c r="L1509" s="13">
        <f t="shared" si="24"/>
        <v>23.4166666666667</v>
      </c>
      <c r="M1509" s="9"/>
    </row>
    <row r="1510" spans="1:13">
      <c r="A1510" s="9" t="str">
        <f t="array" ref="A1510">IF(J1510&gt;0,TEXT(SUMPRODUCT(($F$4:$F$2499=$F1510)*($L$4:$L$2499&gt;$L1510))+1,"00"),"")</f>
        <v>48</v>
      </c>
      <c r="B1510" s="9" t="s">
        <v>3126</v>
      </c>
      <c r="C1510" s="9" t="s">
        <v>3127</v>
      </c>
      <c r="D1510" s="9" t="s">
        <v>3033</v>
      </c>
      <c r="E1510" s="9" t="s">
        <v>3034</v>
      </c>
      <c r="F1510" s="9" t="s">
        <v>3035</v>
      </c>
      <c r="G1510" s="9">
        <v>2</v>
      </c>
      <c r="H1510" s="9">
        <v>63</v>
      </c>
      <c r="I1510" s="9">
        <v>65</v>
      </c>
      <c r="J1510" s="9">
        <v>128</v>
      </c>
      <c r="K1510" s="9"/>
      <c r="L1510" s="13">
        <f t="shared" si="24"/>
        <v>21.3333333333333</v>
      </c>
      <c r="M1510" s="9"/>
    </row>
    <row r="1511" spans="1:13">
      <c r="A1511" s="9" t="str">
        <f t="array" ref="A1511">IF(J1511&gt;0,TEXT(SUMPRODUCT(($F$4:$F$2499=$F1511)*($L$4:$L$2499&gt;$L1511))+1,"00"),"")</f>
        <v>49</v>
      </c>
      <c r="B1511" s="9" t="s">
        <v>3128</v>
      </c>
      <c r="C1511" s="9" t="s">
        <v>3129</v>
      </c>
      <c r="D1511" s="9" t="s">
        <v>3033</v>
      </c>
      <c r="E1511" s="9" t="s">
        <v>3034</v>
      </c>
      <c r="F1511" s="9" t="s">
        <v>3035</v>
      </c>
      <c r="G1511" s="9">
        <v>2</v>
      </c>
      <c r="H1511" s="9">
        <v>73.5</v>
      </c>
      <c r="I1511" s="9">
        <v>52</v>
      </c>
      <c r="J1511" s="9">
        <v>125.5</v>
      </c>
      <c r="K1511" s="9"/>
      <c r="L1511" s="13">
        <f t="shared" si="24"/>
        <v>20.9166666666667</v>
      </c>
      <c r="M1511" s="9"/>
    </row>
    <row r="1512" spans="1:13">
      <c r="A1512" s="9" t="str">
        <f t="array" ref="A1512">IF(J1512&gt;0,TEXT(SUMPRODUCT(($F$4:$F$2499=$F1512)*($L$4:$L$2499&gt;$L1512))+1,"00"),"")</f>
        <v>50</v>
      </c>
      <c r="B1512" s="9" t="s">
        <v>3130</v>
      </c>
      <c r="C1512" s="9" t="s">
        <v>3131</v>
      </c>
      <c r="D1512" s="9" t="s">
        <v>3033</v>
      </c>
      <c r="E1512" s="9" t="s">
        <v>3034</v>
      </c>
      <c r="F1512" s="9" t="s">
        <v>3035</v>
      </c>
      <c r="G1512" s="9">
        <v>2</v>
      </c>
      <c r="H1512" s="9">
        <v>74</v>
      </c>
      <c r="I1512" s="9">
        <v>48</v>
      </c>
      <c r="J1512" s="9">
        <v>122</v>
      </c>
      <c r="K1512" s="9"/>
      <c r="L1512" s="13">
        <f t="shared" si="24"/>
        <v>20.3333333333333</v>
      </c>
      <c r="M1512" s="9"/>
    </row>
    <row r="1513" spans="1:13">
      <c r="A1513" s="9" t="str">
        <f t="array" ref="A1513">IF(J1513&gt;0,TEXT(SUMPRODUCT(($F$4:$F$2499=$F1513)*($L$4:$L$2499&gt;$L1513))+1,"00"),"")</f>
        <v>51</v>
      </c>
      <c r="B1513" s="9" t="s">
        <v>3132</v>
      </c>
      <c r="C1513" s="9" t="s">
        <v>3133</v>
      </c>
      <c r="D1513" s="9" t="s">
        <v>3033</v>
      </c>
      <c r="E1513" s="9" t="s">
        <v>3034</v>
      </c>
      <c r="F1513" s="9" t="s">
        <v>3035</v>
      </c>
      <c r="G1513" s="9">
        <v>2</v>
      </c>
      <c r="H1513" s="9">
        <v>72</v>
      </c>
      <c r="I1513" s="9">
        <v>47</v>
      </c>
      <c r="J1513" s="9">
        <v>119</v>
      </c>
      <c r="K1513" s="9"/>
      <c r="L1513" s="13">
        <f t="shared" si="24"/>
        <v>19.8333333333333</v>
      </c>
      <c r="M1513" s="9"/>
    </row>
    <row r="1514" spans="1:13">
      <c r="A1514" s="9" t="str">
        <f t="array" ref="A1514">IF(J1514&gt;0,TEXT(SUMPRODUCT(($F$4:$F$2499=$F1514)*($L$4:$L$2499&gt;$L1514))+1,"00"),"")</f>
        <v>52</v>
      </c>
      <c r="B1514" s="9" t="s">
        <v>3134</v>
      </c>
      <c r="C1514" s="9" t="s">
        <v>3135</v>
      </c>
      <c r="D1514" s="9" t="s">
        <v>3033</v>
      </c>
      <c r="E1514" s="9" t="s">
        <v>3034</v>
      </c>
      <c r="F1514" s="9" t="s">
        <v>3035</v>
      </c>
      <c r="G1514" s="9">
        <v>2</v>
      </c>
      <c r="H1514" s="9">
        <v>63.5</v>
      </c>
      <c r="I1514" s="9">
        <v>52</v>
      </c>
      <c r="J1514" s="9">
        <v>115.5</v>
      </c>
      <c r="K1514" s="9"/>
      <c r="L1514" s="13">
        <f t="shared" si="24"/>
        <v>19.25</v>
      </c>
      <c r="M1514" s="9"/>
    </row>
    <row r="1515" spans="1:13">
      <c r="A1515" s="9" t="str">
        <f t="array" ref="A1515">IF(J1515&gt;0,TEXT(SUMPRODUCT(($F$4:$F$2499=$F1515)*($L$4:$L$2499&gt;$L1515))+1,"00"),"")</f>
        <v>53</v>
      </c>
      <c r="B1515" s="9" t="s">
        <v>3136</v>
      </c>
      <c r="C1515" s="9" t="s">
        <v>3137</v>
      </c>
      <c r="D1515" s="9" t="s">
        <v>3033</v>
      </c>
      <c r="E1515" s="9" t="s">
        <v>3034</v>
      </c>
      <c r="F1515" s="9" t="s">
        <v>3035</v>
      </c>
      <c r="G1515" s="9">
        <v>2</v>
      </c>
      <c r="H1515" s="9">
        <v>77</v>
      </c>
      <c r="I1515" s="9">
        <v>26.5</v>
      </c>
      <c r="J1515" s="9">
        <v>103.5</v>
      </c>
      <c r="K1515" s="9"/>
      <c r="L1515" s="13">
        <f t="shared" si="24"/>
        <v>17.25</v>
      </c>
      <c r="M1515" s="9"/>
    </row>
    <row r="1516" spans="1:13">
      <c r="A1516" s="9" t="str">
        <f t="array" ref="A1516">IF(J1516&gt;0,TEXT(SUMPRODUCT(($F$4:$F$2499=$F1516)*($L$4:$L$2499&gt;$L1516))+1,"00"),"")</f>
        <v>54</v>
      </c>
      <c r="B1516" s="9" t="s">
        <v>3138</v>
      </c>
      <c r="C1516" s="9" t="s">
        <v>3139</v>
      </c>
      <c r="D1516" s="9" t="s">
        <v>3033</v>
      </c>
      <c r="E1516" s="9" t="s">
        <v>3034</v>
      </c>
      <c r="F1516" s="9" t="s">
        <v>3035</v>
      </c>
      <c r="G1516" s="9">
        <v>2</v>
      </c>
      <c r="H1516" s="9">
        <v>52</v>
      </c>
      <c r="I1516" s="9">
        <v>39</v>
      </c>
      <c r="J1516" s="9">
        <v>91</v>
      </c>
      <c r="K1516" s="9"/>
      <c r="L1516" s="13">
        <f t="shared" si="24"/>
        <v>15.1666666666667</v>
      </c>
      <c r="M1516" s="9"/>
    </row>
    <row r="1517" spans="1:13">
      <c r="A1517" s="9" t="str">
        <f t="array" ref="A1517">IF(J1517&gt;0,TEXT(SUMPRODUCT(($F$4:$F$2499=$F1517)*($L$4:$L$2499&gt;$L1517))+1,"00"),"")</f>
        <v>55</v>
      </c>
      <c r="B1517" s="9" t="s">
        <v>1654</v>
      </c>
      <c r="C1517" s="9" t="s">
        <v>3140</v>
      </c>
      <c r="D1517" s="9" t="s">
        <v>3033</v>
      </c>
      <c r="E1517" s="9" t="s">
        <v>3034</v>
      </c>
      <c r="F1517" s="9" t="s">
        <v>3035</v>
      </c>
      <c r="G1517" s="9">
        <v>2</v>
      </c>
      <c r="H1517" s="9">
        <v>48</v>
      </c>
      <c r="I1517" s="9">
        <v>40</v>
      </c>
      <c r="J1517" s="9">
        <v>88</v>
      </c>
      <c r="K1517" s="9"/>
      <c r="L1517" s="13">
        <f t="shared" si="24"/>
        <v>14.6666666666667</v>
      </c>
      <c r="M1517" s="9"/>
    </row>
    <row r="1518" spans="1:13">
      <c r="A1518" s="9" t="str">
        <f t="array" ref="A1518">IF(J1518&gt;0,TEXT(SUMPRODUCT(($F$4:$F$2499=$F1518)*($L$4:$L$2499&gt;$L1518))+1,"00"),"")</f>
        <v/>
      </c>
      <c r="B1518" s="9" t="s">
        <v>3141</v>
      </c>
      <c r="C1518" s="9" t="s">
        <v>3142</v>
      </c>
      <c r="D1518" s="9" t="s">
        <v>3033</v>
      </c>
      <c r="E1518" s="9" t="s">
        <v>3034</v>
      </c>
      <c r="F1518" s="9" t="s">
        <v>3035</v>
      </c>
      <c r="G1518" s="9">
        <v>2</v>
      </c>
      <c r="H1518" s="9">
        <v>0</v>
      </c>
      <c r="I1518" s="9">
        <v>0</v>
      </c>
      <c r="J1518" s="9">
        <v>0</v>
      </c>
      <c r="K1518" s="9"/>
      <c r="L1518" s="13">
        <f t="shared" si="24"/>
        <v>0</v>
      </c>
      <c r="M1518" s="9" t="s">
        <v>86</v>
      </c>
    </row>
    <row r="1519" spans="1:13">
      <c r="A1519" s="9" t="str">
        <f t="array" ref="A1519">IF(J1519&gt;0,TEXT(SUMPRODUCT(($F$4:$F$2499=$F1519)*($L$4:$L$2499&gt;$L1519))+1,"00"),"")</f>
        <v/>
      </c>
      <c r="B1519" s="9" t="s">
        <v>3143</v>
      </c>
      <c r="C1519" s="9" t="s">
        <v>3144</v>
      </c>
      <c r="D1519" s="9" t="s">
        <v>3033</v>
      </c>
      <c r="E1519" s="9" t="s">
        <v>3034</v>
      </c>
      <c r="F1519" s="9" t="s">
        <v>3035</v>
      </c>
      <c r="G1519" s="9">
        <v>2</v>
      </c>
      <c r="H1519" s="9">
        <v>0</v>
      </c>
      <c r="I1519" s="9">
        <v>0</v>
      </c>
      <c r="J1519" s="9">
        <v>0</v>
      </c>
      <c r="K1519" s="9"/>
      <c r="L1519" s="13">
        <f t="shared" si="24"/>
        <v>0</v>
      </c>
      <c r="M1519" s="9" t="s">
        <v>86</v>
      </c>
    </row>
    <row r="1520" spans="1:13">
      <c r="A1520" s="9" t="str">
        <f t="array" ref="A1520">IF(J1520&gt;0,TEXT(SUMPRODUCT(($F$4:$F$2499=$F1520)*($L$4:$L$2499&gt;$L1520))+1,"00"),"")</f>
        <v/>
      </c>
      <c r="B1520" s="9" t="s">
        <v>3145</v>
      </c>
      <c r="C1520" s="9" t="s">
        <v>3146</v>
      </c>
      <c r="D1520" s="9" t="s">
        <v>3033</v>
      </c>
      <c r="E1520" s="9" t="s">
        <v>3034</v>
      </c>
      <c r="F1520" s="9" t="s">
        <v>3035</v>
      </c>
      <c r="G1520" s="9">
        <v>2</v>
      </c>
      <c r="H1520" s="9">
        <v>0</v>
      </c>
      <c r="I1520" s="9">
        <v>0</v>
      </c>
      <c r="J1520" s="9">
        <v>0</v>
      </c>
      <c r="K1520" s="9"/>
      <c r="L1520" s="13">
        <f t="shared" si="24"/>
        <v>0</v>
      </c>
      <c r="M1520" s="9" t="s">
        <v>86</v>
      </c>
    </row>
    <row r="1521" spans="1:13">
      <c r="A1521" s="9" t="str">
        <f t="array" ref="A1521">IF(J1521&gt;0,TEXT(SUMPRODUCT(($F$4:$F$2499=$F1521)*($L$4:$L$2499&gt;$L1521))+1,"00"),"")</f>
        <v/>
      </c>
      <c r="B1521" s="9" t="s">
        <v>3147</v>
      </c>
      <c r="C1521" s="9" t="s">
        <v>3148</v>
      </c>
      <c r="D1521" s="9" t="s">
        <v>3033</v>
      </c>
      <c r="E1521" s="9" t="s">
        <v>3034</v>
      </c>
      <c r="F1521" s="9" t="s">
        <v>3035</v>
      </c>
      <c r="G1521" s="9">
        <v>2</v>
      </c>
      <c r="H1521" s="9">
        <v>0</v>
      </c>
      <c r="I1521" s="9">
        <v>0</v>
      </c>
      <c r="J1521" s="9">
        <v>0</v>
      </c>
      <c r="K1521" s="9"/>
      <c r="L1521" s="13">
        <f t="shared" si="24"/>
        <v>0</v>
      </c>
      <c r="M1521" s="9" t="s">
        <v>86</v>
      </c>
    </row>
    <row r="1522" spans="1:13">
      <c r="A1522" s="9" t="str">
        <f t="array" ref="A1522">IF(J1522&gt;0,TEXT(SUMPRODUCT(($F$4:$F$2499=$F1522)*($L$4:$L$2499&gt;$L1522))+1,"00"),"")</f>
        <v/>
      </c>
      <c r="B1522" s="9" t="s">
        <v>3149</v>
      </c>
      <c r="C1522" s="9" t="s">
        <v>3150</v>
      </c>
      <c r="D1522" s="9" t="s">
        <v>3033</v>
      </c>
      <c r="E1522" s="9" t="s">
        <v>3034</v>
      </c>
      <c r="F1522" s="9" t="s">
        <v>3035</v>
      </c>
      <c r="G1522" s="9">
        <v>2</v>
      </c>
      <c r="H1522" s="9">
        <v>0</v>
      </c>
      <c r="I1522" s="9">
        <v>0</v>
      </c>
      <c r="J1522" s="9">
        <v>0</v>
      </c>
      <c r="K1522" s="9"/>
      <c r="L1522" s="13">
        <f t="shared" si="24"/>
        <v>0</v>
      </c>
      <c r="M1522" s="9" t="s">
        <v>86</v>
      </c>
    </row>
    <row r="1523" spans="1:13">
      <c r="A1523" s="9" t="str">
        <f t="array" ref="A1523">IF(J1523&gt;0,TEXT(SUMPRODUCT(($F$4:$F$2499=$F1523)*($L$4:$L$2499&gt;$L1523))+1,"00"),"")</f>
        <v/>
      </c>
      <c r="B1523" s="9" t="s">
        <v>3151</v>
      </c>
      <c r="C1523" s="9" t="s">
        <v>3152</v>
      </c>
      <c r="D1523" s="9" t="s">
        <v>3033</v>
      </c>
      <c r="E1523" s="9" t="s">
        <v>3034</v>
      </c>
      <c r="F1523" s="9" t="s">
        <v>3035</v>
      </c>
      <c r="G1523" s="9">
        <v>2</v>
      </c>
      <c r="H1523" s="9">
        <v>0</v>
      </c>
      <c r="I1523" s="9">
        <v>0</v>
      </c>
      <c r="J1523" s="9">
        <v>0</v>
      </c>
      <c r="K1523" s="9"/>
      <c r="L1523" s="13">
        <f t="shared" si="24"/>
        <v>0</v>
      </c>
      <c r="M1523" s="9" t="s">
        <v>86</v>
      </c>
    </row>
    <row r="1524" spans="1:13">
      <c r="A1524" s="9" t="str">
        <f t="array" ref="A1524">IF(J1524&gt;0,TEXT(SUMPRODUCT(($F$4:$F$2499=$F1524)*($L$4:$L$2499&gt;$L1524))+1,"00"),"")</f>
        <v/>
      </c>
      <c r="B1524" s="9" t="s">
        <v>3153</v>
      </c>
      <c r="C1524" s="9" t="s">
        <v>3154</v>
      </c>
      <c r="D1524" s="9" t="s">
        <v>3033</v>
      </c>
      <c r="E1524" s="9" t="s">
        <v>3034</v>
      </c>
      <c r="F1524" s="9" t="s">
        <v>3035</v>
      </c>
      <c r="G1524" s="9">
        <v>2</v>
      </c>
      <c r="H1524" s="9">
        <v>0</v>
      </c>
      <c r="I1524" s="9">
        <v>0</v>
      </c>
      <c r="J1524" s="9">
        <v>0</v>
      </c>
      <c r="K1524" s="9"/>
      <c r="L1524" s="13">
        <f t="shared" si="24"/>
        <v>0</v>
      </c>
      <c r="M1524" s="9" t="s">
        <v>86</v>
      </c>
    </row>
    <row r="1525" spans="1:13">
      <c r="A1525" s="9" t="str">
        <f t="array" ref="A1525">IF(J1525&gt;0,TEXT(SUMPRODUCT(($F$4:$F$2499=$F1525)*($L$4:$L$2499&gt;$L1525))+1,"00"),"")</f>
        <v/>
      </c>
      <c r="B1525" s="9" t="s">
        <v>3155</v>
      </c>
      <c r="C1525" s="9" t="s">
        <v>3156</v>
      </c>
      <c r="D1525" s="9" t="s">
        <v>3033</v>
      </c>
      <c r="E1525" s="9" t="s">
        <v>3034</v>
      </c>
      <c r="F1525" s="9" t="s">
        <v>3035</v>
      </c>
      <c r="G1525" s="9">
        <v>2</v>
      </c>
      <c r="H1525" s="9">
        <v>0</v>
      </c>
      <c r="I1525" s="9">
        <v>0</v>
      </c>
      <c r="J1525" s="9">
        <v>0</v>
      </c>
      <c r="K1525" s="9"/>
      <c r="L1525" s="13">
        <f t="shared" si="24"/>
        <v>0</v>
      </c>
      <c r="M1525" s="9" t="s">
        <v>86</v>
      </c>
    </row>
    <row r="1526" spans="1:13">
      <c r="A1526" s="9" t="str">
        <f t="array" ref="A1526">IF(J1526&gt;0,TEXT(SUMPRODUCT(($F$4:$F$2499=$F1526)*($L$4:$L$2499&gt;$L1526))+1,"00"),"")</f>
        <v/>
      </c>
      <c r="B1526" s="9" t="s">
        <v>3157</v>
      </c>
      <c r="C1526" s="9" t="s">
        <v>3158</v>
      </c>
      <c r="D1526" s="9" t="s">
        <v>3033</v>
      </c>
      <c r="E1526" s="9" t="s">
        <v>3034</v>
      </c>
      <c r="F1526" s="9" t="s">
        <v>3035</v>
      </c>
      <c r="G1526" s="9">
        <v>2</v>
      </c>
      <c r="H1526" s="9">
        <v>0</v>
      </c>
      <c r="I1526" s="9">
        <v>0</v>
      </c>
      <c r="J1526" s="9">
        <v>0</v>
      </c>
      <c r="K1526" s="9"/>
      <c r="L1526" s="13">
        <f t="shared" si="24"/>
        <v>0</v>
      </c>
      <c r="M1526" s="9" t="s">
        <v>86</v>
      </c>
    </row>
    <row r="1527" spans="1:13">
      <c r="A1527" s="9" t="str">
        <f t="array" ref="A1527">IF(J1527&gt;0,TEXT(SUMPRODUCT(($F$4:$F$2499=$F1527)*($L$4:$L$2499&gt;$L1527))+1,"00"),"")</f>
        <v/>
      </c>
      <c r="B1527" s="9" t="s">
        <v>3159</v>
      </c>
      <c r="C1527" s="9" t="s">
        <v>3160</v>
      </c>
      <c r="D1527" s="9" t="s">
        <v>3033</v>
      </c>
      <c r="E1527" s="9" t="s">
        <v>3034</v>
      </c>
      <c r="F1527" s="9" t="s">
        <v>3035</v>
      </c>
      <c r="G1527" s="9">
        <v>2</v>
      </c>
      <c r="H1527" s="9">
        <v>0</v>
      </c>
      <c r="I1527" s="9">
        <v>0</v>
      </c>
      <c r="J1527" s="9">
        <v>0</v>
      </c>
      <c r="K1527" s="9"/>
      <c r="L1527" s="13">
        <f t="shared" si="24"/>
        <v>0</v>
      </c>
      <c r="M1527" s="9" t="s">
        <v>86</v>
      </c>
    </row>
    <row r="1528" spans="1:13">
      <c r="A1528" s="9" t="str">
        <f t="array" ref="A1528">IF(J1528&gt;0,TEXT(SUMPRODUCT(($F$4:$F$2499=$F1528)*($L$4:$L$2499&gt;$L1528))+1,"00"),"")</f>
        <v/>
      </c>
      <c r="B1528" s="9" t="s">
        <v>3161</v>
      </c>
      <c r="C1528" s="9" t="s">
        <v>3162</v>
      </c>
      <c r="D1528" s="9" t="s">
        <v>3033</v>
      </c>
      <c r="E1528" s="9" t="s">
        <v>3034</v>
      </c>
      <c r="F1528" s="9" t="s">
        <v>3035</v>
      </c>
      <c r="G1528" s="9">
        <v>2</v>
      </c>
      <c r="H1528" s="9">
        <v>0</v>
      </c>
      <c r="I1528" s="9">
        <v>0</v>
      </c>
      <c r="J1528" s="9">
        <v>0</v>
      </c>
      <c r="K1528" s="9"/>
      <c r="L1528" s="13">
        <f t="shared" si="24"/>
        <v>0</v>
      </c>
      <c r="M1528" s="9" t="s">
        <v>86</v>
      </c>
    </row>
    <row r="1529" spans="1:13">
      <c r="A1529" s="9" t="str">
        <f t="array" ref="A1529">IF(J1529&gt;0,TEXT(SUMPRODUCT(($F$4:$F$2499=$F1529)*($L$4:$L$2499&gt;$L1529))+1,"00"),"")</f>
        <v/>
      </c>
      <c r="B1529" s="9" t="s">
        <v>3163</v>
      </c>
      <c r="C1529" s="9" t="s">
        <v>3164</v>
      </c>
      <c r="D1529" s="9" t="s">
        <v>3033</v>
      </c>
      <c r="E1529" s="9" t="s">
        <v>3034</v>
      </c>
      <c r="F1529" s="9" t="s">
        <v>3035</v>
      </c>
      <c r="G1529" s="9">
        <v>2</v>
      </c>
      <c r="H1529" s="9">
        <v>0</v>
      </c>
      <c r="I1529" s="9">
        <v>0</v>
      </c>
      <c r="J1529" s="9">
        <v>0</v>
      </c>
      <c r="K1529" s="9"/>
      <c r="L1529" s="13">
        <f t="shared" si="24"/>
        <v>0</v>
      </c>
      <c r="M1529" s="9" t="s">
        <v>86</v>
      </c>
    </row>
    <row r="1530" spans="1:13">
      <c r="A1530" s="9" t="str">
        <f t="array" ref="A1530">IF(J1530&gt;0,TEXT(SUMPRODUCT(($F$4:$F$2499=$F1530)*($L$4:$L$2499&gt;$L1530))+1,"00"),"")</f>
        <v/>
      </c>
      <c r="B1530" s="9" t="s">
        <v>3165</v>
      </c>
      <c r="C1530" s="9" t="s">
        <v>3166</v>
      </c>
      <c r="D1530" s="9" t="s">
        <v>3033</v>
      </c>
      <c r="E1530" s="9" t="s">
        <v>3034</v>
      </c>
      <c r="F1530" s="9" t="s">
        <v>3035</v>
      </c>
      <c r="G1530" s="9">
        <v>2</v>
      </c>
      <c r="H1530" s="9">
        <v>0</v>
      </c>
      <c r="I1530" s="9">
        <v>0</v>
      </c>
      <c r="J1530" s="9">
        <v>0</v>
      </c>
      <c r="K1530" s="9"/>
      <c r="L1530" s="13">
        <f t="shared" si="24"/>
        <v>0</v>
      </c>
      <c r="M1530" s="9" t="s">
        <v>86</v>
      </c>
    </row>
    <row r="1531" spans="1:13">
      <c r="A1531" s="9" t="str">
        <f t="array" ref="A1531">IF(J1531&gt;0,TEXT(SUMPRODUCT(($F$4:$F$2499=$F1531)*($L$4:$L$2499&gt;$L1531))+1,"00"),"")</f>
        <v/>
      </c>
      <c r="B1531" s="9" t="s">
        <v>3167</v>
      </c>
      <c r="C1531" s="9" t="s">
        <v>3168</v>
      </c>
      <c r="D1531" s="9" t="s">
        <v>3033</v>
      </c>
      <c r="E1531" s="9" t="s">
        <v>3034</v>
      </c>
      <c r="F1531" s="9" t="s">
        <v>3035</v>
      </c>
      <c r="G1531" s="9">
        <v>2</v>
      </c>
      <c r="H1531" s="9">
        <v>0</v>
      </c>
      <c r="I1531" s="9">
        <v>0</v>
      </c>
      <c r="J1531" s="9">
        <v>0</v>
      </c>
      <c r="K1531" s="9"/>
      <c r="L1531" s="13">
        <f t="shared" si="24"/>
        <v>0</v>
      </c>
      <c r="M1531" s="9" t="s">
        <v>86</v>
      </c>
    </row>
    <row r="1532" spans="1:13">
      <c r="A1532" s="9" t="str">
        <f t="array" ref="A1532">IF(J1532&gt;0,TEXT(SUMPRODUCT(($F$4:$F$2499=$F1532)*($L$4:$L$2499&gt;$L1532))+1,"00"),"")</f>
        <v/>
      </c>
      <c r="B1532" s="9" t="s">
        <v>3169</v>
      </c>
      <c r="C1532" s="9" t="s">
        <v>3170</v>
      </c>
      <c r="D1532" s="9" t="s">
        <v>3033</v>
      </c>
      <c r="E1532" s="9" t="s">
        <v>3034</v>
      </c>
      <c r="F1532" s="9" t="s">
        <v>3035</v>
      </c>
      <c r="G1532" s="9">
        <v>2</v>
      </c>
      <c r="H1532" s="9">
        <v>0</v>
      </c>
      <c r="I1532" s="9">
        <v>0</v>
      </c>
      <c r="J1532" s="9">
        <v>0</v>
      </c>
      <c r="K1532" s="9"/>
      <c r="L1532" s="13">
        <f t="shared" si="24"/>
        <v>0</v>
      </c>
      <c r="M1532" s="9" t="s">
        <v>86</v>
      </c>
    </row>
    <row r="1533" spans="1:13">
      <c r="A1533" s="9" t="str">
        <f t="array" ref="A1533">IF(J1533&gt;0,TEXT(SUMPRODUCT(($F$4:$F$2499=$F1533)*($L$4:$L$2499&gt;$L1533))+1,"00"),"")</f>
        <v/>
      </c>
      <c r="B1533" s="9" t="s">
        <v>3171</v>
      </c>
      <c r="C1533" s="9" t="s">
        <v>3172</v>
      </c>
      <c r="D1533" s="9" t="s">
        <v>3033</v>
      </c>
      <c r="E1533" s="9" t="s">
        <v>3034</v>
      </c>
      <c r="F1533" s="9" t="s">
        <v>3035</v>
      </c>
      <c r="G1533" s="9">
        <v>2</v>
      </c>
      <c r="H1533" s="9">
        <v>0</v>
      </c>
      <c r="I1533" s="9">
        <v>0</v>
      </c>
      <c r="J1533" s="9">
        <v>0</v>
      </c>
      <c r="K1533" s="9"/>
      <c r="L1533" s="13">
        <f t="shared" si="24"/>
        <v>0</v>
      </c>
      <c r="M1533" s="9" t="s">
        <v>86</v>
      </c>
    </row>
    <row r="1534" spans="1:13">
      <c r="A1534" s="9" t="str">
        <f t="array" ref="A1534">IF(J1534&gt;0,TEXT(SUMPRODUCT(($F$4:$F$2499=$F1534)*($L$4:$L$2499&gt;$L1534))+1,"00"),"")</f>
        <v>01</v>
      </c>
      <c r="B1534" s="9" t="s">
        <v>3173</v>
      </c>
      <c r="C1534" s="9" t="s">
        <v>3174</v>
      </c>
      <c r="D1534" s="9" t="s">
        <v>3033</v>
      </c>
      <c r="E1534" s="9" t="s">
        <v>110</v>
      </c>
      <c r="F1534" s="9" t="s">
        <v>3175</v>
      </c>
      <c r="G1534" s="9">
        <v>1</v>
      </c>
      <c r="H1534" s="9">
        <v>126</v>
      </c>
      <c r="I1534" s="9">
        <v>98</v>
      </c>
      <c r="J1534" s="9">
        <v>224</v>
      </c>
      <c r="K1534" s="9"/>
      <c r="L1534" s="13">
        <f t="shared" si="24"/>
        <v>37.3333333333333</v>
      </c>
      <c r="M1534" s="9"/>
    </row>
    <row r="1535" spans="1:13">
      <c r="A1535" s="9" t="str">
        <f t="array" ref="A1535">IF(J1535&gt;0,TEXT(SUMPRODUCT(($F$4:$F$2499=$F1535)*($L$4:$L$2499&gt;$L1535))+1,"00"),"")</f>
        <v>02</v>
      </c>
      <c r="B1535" s="9" t="s">
        <v>3176</v>
      </c>
      <c r="C1535" s="9" t="s">
        <v>3177</v>
      </c>
      <c r="D1535" s="9" t="s">
        <v>3033</v>
      </c>
      <c r="E1535" s="9" t="s">
        <v>110</v>
      </c>
      <c r="F1535" s="9" t="s">
        <v>3175</v>
      </c>
      <c r="G1535" s="9">
        <v>1</v>
      </c>
      <c r="H1535" s="9">
        <v>110</v>
      </c>
      <c r="I1535" s="9">
        <v>105</v>
      </c>
      <c r="J1535" s="9">
        <v>215</v>
      </c>
      <c r="K1535" s="9"/>
      <c r="L1535" s="13">
        <f t="shared" si="24"/>
        <v>35.8333333333333</v>
      </c>
      <c r="M1535" s="9"/>
    </row>
    <row r="1536" spans="1:13">
      <c r="A1536" s="9" t="str">
        <f t="array" ref="A1536">IF(J1536&gt;0,TEXT(SUMPRODUCT(($F$4:$F$2499=$F1536)*($L$4:$L$2499&gt;$L1536))+1,"00"),"")</f>
        <v>03</v>
      </c>
      <c r="B1536" s="9" t="s">
        <v>3178</v>
      </c>
      <c r="C1536" s="9" t="s">
        <v>3179</v>
      </c>
      <c r="D1536" s="9" t="s">
        <v>3033</v>
      </c>
      <c r="E1536" s="9" t="s">
        <v>110</v>
      </c>
      <c r="F1536" s="9" t="s">
        <v>3175</v>
      </c>
      <c r="G1536" s="9">
        <v>1</v>
      </c>
      <c r="H1536" s="9">
        <v>109.5</v>
      </c>
      <c r="I1536" s="9">
        <v>104</v>
      </c>
      <c r="J1536" s="9">
        <v>213.5</v>
      </c>
      <c r="K1536" s="9"/>
      <c r="L1536" s="13">
        <f t="shared" si="24"/>
        <v>35.5833333333333</v>
      </c>
      <c r="M1536" s="9"/>
    </row>
    <row r="1537" spans="1:13">
      <c r="A1537" s="9" t="str">
        <f t="array" ref="A1537">IF(J1537&gt;0,TEXT(SUMPRODUCT(($F$4:$F$2499=$F1537)*($L$4:$L$2499&gt;$L1537))+1,"00"),"")</f>
        <v>04</v>
      </c>
      <c r="B1537" s="9" t="s">
        <v>3180</v>
      </c>
      <c r="C1537" s="9" t="s">
        <v>3181</v>
      </c>
      <c r="D1537" s="9" t="s">
        <v>3033</v>
      </c>
      <c r="E1537" s="9" t="s">
        <v>110</v>
      </c>
      <c r="F1537" s="9" t="s">
        <v>3175</v>
      </c>
      <c r="G1537" s="9">
        <v>1</v>
      </c>
      <c r="H1537" s="9">
        <v>103.5</v>
      </c>
      <c r="I1537" s="9">
        <v>91</v>
      </c>
      <c r="J1537" s="9">
        <v>194.5</v>
      </c>
      <c r="K1537" s="9"/>
      <c r="L1537" s="13">
        <f t="shared" si="24"/>
        <v>32.4166666666667</v>
      </c>
      <c r="M1537" s="9"/>
    </row>
    <row r="1538" spans="1:13">
      <c r="A1538" s="9" t="str">
        <f t="array" ref="A1538">IF(J1538&gt;0,TEXT(SUMPRODUCT(($F$4:$F$2499=$F1538)*($L$4:$L$2499&gt;$L1538))+1,"00"),"")</f>
        <v>05</v>
      </c>
      <c r="B1538" s="9" t="s">
        <v>3182</v>
      </c>
      <c r="C1538" s="9" t="s">
        <v>3183</v>
      </c>
      <c r="D1538" s="9" t="s">
        <v>3033</v>
      </c>
      <c r="E1538" s="9" t="s">
        <v>110</v>
      </c>
      <c r="F1538" s="9" t="s">
        <v>3175</v>
      </c>
      <c r="G1538" s="9">
        <v>1</v>
      </c>
      <c r="H1538" s="9">
        <v>103.5</v>
      </c>
      <c r="I1538" s="9">
        <v>90</v>
      </c>
      <c r="J1538" s="9">
        <v>193.5</v>
      </c>
      <c r="K1538" s="9"/>
      <c r="L1538" s="13">
        <f t="shared" si="24"/>
        <v>32.25</v>
      </c>
      <c r="M1538" s="9"/>
    </row>
    <row r="1539" spans="1:13">
      <c r="A1539" s="9" t="str">
        <f t="array" ref="A1539">IF(J1539&gt;0,TEXT(SUMPRODUCT(($F$4:$F$2499=$F1539)*($L$4:$L$2499&gt;$L1539))+1,"00"),"")</f>
        <v>06</v>
      </c>
      <c r="B1539" s="9" t="s">
        <v>3184</v>
      </c>
      <c r="C1539" s="9" t="s">
        <v>3185</v>
      </c>
      <c r="D1539" s="9" t="s">
        <v>3033</v>
      </c>
      <c r="E1539" s="9" t="s">
        <v>110</v>
      </c>
      <c r="F1539" s="9" t="s">
        <v>3175</v>
      </c>
      <c r="G1539" s="9">
        <v>1</v>
      </c>
      <c r="H1539" s="9">
        <v>88</v>
      </c>
      <c r="I1539" s="9">
        <v>103</v>
      </c>
      <c r="J1539" s="9">
        <v>191</v>
      </c>
      <c r="K1539" s="9"/>
      <c r="L1539" s="13">
        <f t="shared" si="24"/>
        <v>31.8333333333333</v>
      </c>
      <c r="M1539" s="9"/>
    </row>
    <row r="1540" spans="1:13">
      <c r="A1540" s="9" t="str">
        <f t="array" ref="A1540">IF(J1540&gt;0,TEXT(SUMPRODUCT(($F$4:$F$2499=$F1540)*($L$4:$L$2499&gt;$L1540))+1,"00"),"")</f>
        <v>07</v>
      </c>
      <c r="B1540" s="9" t="s">
        <v>3186</v>
      </c>
      <c r="C1540" s="9" t="s">
        <v>3187</v>
      </c>
      <c r="D1540" s="9" t="s">
        <v>3033</v>
      </c>
      <c r="E1540" s="9" t="s">
        <v>110</v>
      </c>
      <c r="F1540" s="9" t="s">
        <v>3175</v>
      </c>
      <c r="G1540" s="9">
        <v>1</v>
      </c>
      <c r="H1540" s="9">
        <v>108</v>
      </c>
      <c r="I1540" s="9">
        <v>82</v>
      </c>
      <c r="J1540" s="9">
        <v>190</v>
      </c>
      <c r="K1540" s="9"/>
      <c r="L1540" s="13">
        <f t="shared" si="24"/>
        <v>31.6666666666667</v>
      </c>
      <c r="M1540" s="9"/>
    </row>
    <row r="1541" spans="1:13">
      <c r="A1541" s="9" t="str">
        <f t="array" ref="A1541">IF(J1541&gt;0,TEXT(SUMPRODUCT(($F$4:$F$2499=$F1541)*($L$4:$L$2499&gt;$L1541))+1,"00"),"")</f>
        <v>08</v>
      </c>
      <c r="B1541" s="9" t="s">
        <v>3188</v>
      </c>
      <c r="C1541" s="9" t="s">
        <v>3189</v>
      </c>
      <c r="D1541" s="9" t="s">
        <v>3033</v>
      </c>
      <c r="E1541" s="9" t="s">
        <v>110</v>
      </c>
      <c r="F1541" s="9" t="s">
        <v>3175</v>
      </c>
      <c r="G1541" s="9">
        <v>1</v>
      </c>
      <c r="H1541" s="9">
        <v>97.5</v>
      </c>
      <c r="I1541" s="9">
        <v>91</v>
      </c>
      <c r="J1541" s="9">
        <v>188.5</v>
      </c>
      <c r="K1541" s="9"/>
      <c r="L1541" s="13">
        <f t="shared" ref="L1541:L1604" si="25">(J1541/3+K1541)*0.5</f>
        <v>31.4166666666667</v>
      </c>
      <c r="M1541" s="9"/>
    </row>
    <row r="1542" spans="1:13">
      <c r="A1542" s="9" t="str">
        <f t="array" ref="A1542">IF(J1542&gt;0,TEXT(SUMPRODUCT(($F$4:$F$2499=$F1542)*($L$4:$L$2499&gt;$L1542))+1,"00"),"")</f>
        <v>09</v>
      </c>
      <c r="B1542" s="9" t="s">
        <v>3190</v>
      </c>
      <c r="C1542" s="9" t="s">
        <v>3191</v>
      </c>
      <c r="D1542" s="9" t="s">
        <v>3033</v>
      </c>
      <c r="E1542" s="9" t="s">
        <v>110</v>
      </c>
      <c r="F1542" s="9" t="s">
        <v>3175</v>
      </c>
      <c r="G1542" s="9">
        <v>1</v>
      </c>
      <c r="H1542" s="9">
        <v>98.5</v>
      </c>
      <c r="I1542" s="9">
        <v>89</v>
      </c>
      <c r="J1542" s="9">
        <v>187.5</v>
      </c>
      <c r="K1542" s="9"/>
      <c r="L1542" s="13">
        <f t="shared" si="25"/>
        <v>31.25</v>
      </c>
      <c r="M1542" s="9"/>
    </row>
    <row r="1543" spans="1:13">
      <c r="A1543" s="9" t="str">
        <f t="array" ref="A1543">IF(J1543&gt;0,TEXT(SUMPRODUCT(($F$4:$F$2499=$F1543)*($L$4:$L$2499&gt;$L1543))+1,"00"),"")</f>
        <v>10</v>
      </c>
      <c r="B1543" s="9" t="s">
        <v>2392</v>
      </c>
      <c r="C1543" s="9" t="s">
        <v>3192</v>
      </c>
      <c r="D1543" s="9" t="s">
        <v>3033</v>
      </c>
      <c r="E1543" s="9" t="s">
        <v>110</v>
      </c>
      <c r="F1543" s="9" t="s">
        <v>3175</v>
      </c>
      <c r="G1543" s="9">
        <v>1</v>
      </c>
      <c r="H1543" s="9">
        <v>99.5</v>
      </c>
      <c r="I1543" s="9">
        <v>87</v>
      </c>
      <c r="J1543" s="9">
        <v>186.5</v>
      </c>
      <c r="K1543" s="9"/>
      <c r="L1543" s="13">
        <f t="shared" si="25"/>
        <v>31.0833333333333</v>
      </c>
      <c r="M1543" s="9"/>
    </row>
    <row r="1544" spans="1:13">
      <c r="A1544" s="9" t="str">
        <f t="array" ref="A1544">IF(J1544&gt;0,TEXT(SUMPRODUCT(($F$4:$F$2499=$F1544)*($L$4:$L$2499&gt;$L1544))+1,"00"),"")</f>
        <v>11</v>
      </c>
      <c r="B1544" s="9" t="s">
        <v>3193</v>
      </c>
      <c r="C1544" s="9" t="s">
        <v>3194</v>
      </c>
      <c r="D1544" s="9" t="s">
        <v>3033</v>
      </c>
      <c r="E1544" s="9" t="s">
        <v>110</v>
      </c>
      <c r="F1544" s="9" t="s">
        <v>3175</v>
      </c>
      <c r="G1544" s="9">
        <v>1</v>
      </c>
      <c r="H1544" s="9">
        <v>101.5</v>
      </c>
      <c r="I1544" s="9">
        <v>84.5</v>
      </c>
      <c r="J1544" s="9">
        <v>186</v>
      </c>
      <c r="K1544" s="9"/>
      <c r="L1544" s="13">
        <f t="shared" si="25"/>
        <v>31</v>
      </c>
      <c r="M1544" s="9"/>
    </row>
    <row r="1545" spans="1:13">
      <c r="A1545" s="9" t="str">
        <f t="array" ref="A1545">IF(J1545&gt;0,TEXT(SUMPRODUCT(($F$4:$F$2499=$F1545)*($L$4:$L$2499&gt;$L1545))+1,"00"),"")</f>
        <v>12</v>
      </c>
      <c r="B1545" s="9" t="s">
        <v>3195</v>
      </c>
      <c r="C1545" s="9" t="s">
        <v>3196</v>
      </c>
      <c r="D1545" s="9" t="s">
        <v>3033</v>
      </c>
      <c r="E1545" s="9" t="s">
        <v>110</v>
      </c>
      <c r="F1545" s="9" t="s">
        <v>3175</v>
      </c>
      <c r="G1545" s="9">
        <v>1</v>
      </c>
      <c r="H1545" s="9">
        <v>93</v>
      </c>
      <c r="I1545" s="9">
        <v>88.5</v>
      </c>
      <c r="J1545" s="9">
        <v>181.5</v>
      </c>
      <c r="K1545" s="9"/>
      <c r="L1545" s="13">
        <f t="shared" si="25"/>
        <v>30.25</v>
      </c>
      <c r="M1545" s="9"/>
    </row>
    <row r="1546" spans="1:13">
      <c r="A1546" s="9" t="str">
        <f t="array" ref="A1546">IF(J1546&gt;0,TEXT(SUMPRODUCT(($F$4:$F$2499=$F1546)*($L$4:$L$2499&gt;$L1546))+1,"00"),"")</f>
        <v>12</v>
      </c>
      <c r="B1546" s="9" t="s">
        <v>3197</v>
      </c>
      <c r="C1546" s="9" t="s">
        <v>3198</v>
      </c>
      <c r="D1546" s="9" t="s">
        <v>3033</v>
      </c>
      <c r="E1546" s="9" t="s">
        <v>110</v>
      </c>
      <c r="F1546" s="9" t="s">
        <v>3175</v>
      </c>
      <c r="G1546" s="9">
        <v>1</v>
      </c>
      <c r="H1546" s="9">
        <v>106</v>
      </c>
      <c r="I1546" s="9">
        <v>75.5</v>
      </c>
      <c r="J1546" s="9">
        <v>181.5</v>
      </c>
      <c r="K1546" s="9"/>
      <c r="L1546" s="13">
        <f t="shared" si="25"/>
        <v>30.25</v>
      </c>
      <c r="M1546" s="9"/>
    </row>
    <row r="1547" spans="1:13">
      <c r="A1547" s="9" t="str">
        <f t="array" ref="A1547">IF(J1547&gt;0,TEXT(SUMPRODUCT(($F$4:$F$2499=$F1547)*($L$4:$L$2499&gt;$L1547))+1,"00"),"")</f>
        <v>14</v>
      </c>
      <c r="B1547" s="9" t="s">
        <v>3199</v>
      </c>
      <c r="C1547" s="9" t="s">
        <v>3200</v>
      </c>
      <c r="D1547" s="9" t="s">
        <v>3033</v>
      </c>
      <c r="E1547" s="9" t="s">
        <v>110</v>
      </c>
      <c r="F1547" s="9" t="s">
        <v>3175</v>
      </c>
      <c r="G1547" s="9">
        <v>1</v>
      </c>
      <c r="H1547" s="9">
        <v>89.5</v>
      </c>
      <c r="I1547" s="9">
        <v>86</v>
      </c>
      <c r="J1547" s="9">
        <v>175.5</v>
      </c>
      <c r="K1547" s="9"/>
      <c r="L1547" s="13">
        <f t="shared" si="25"/>
        <v>29.25</v>
      </c>
      <c r="M1547" s="9"/>
    </row>
    <row r="1548" spans="1:13">
      <c r="A1548" s="9" t="str">
        <f t="array" ref="A1548">IF(J1548&gt;0,TEXT(SUMPRODUCT(($F$4:$F$2499=$F1548)*($L$4:$L$2499&gt;$L1548))+1,"00"),"")</f>
        <v>15</v>
      </c>
      <c r="B1548" s="9" t="s">
        <v>3201</v>
      </c>
      <c r="C1548" s="9" t="s">
        <v>3202</v>
      </c>
      <c r="D1548" s="9" t="s">
        <v>3033</v>
      </c>
      <c r="E1548" s="9" t="s">
        <v>110</v>
      </c>
      <c r="F1548" s="9" t="s">
        <v>3175</v>
      </c>
      <c r="G1548" s="9">
        <v>1</v>
      </c>
      <c r="H1548" s="9">
        <v>97.5</v>
      </c>
      <c r="I1548" s="9">
        <v>77</v>
      </c>
      <c r="J1548" s="9">
        <v>174.5</v>
      </c>
      <c r="K1548" s="9"/>
      <c r="L1548" s="13">
        <f t="shared" si="25"/>
        <v>29.0833333333333</v>
      </c>
      <c r="M1548" s="9"/>
    </row>
    <row r="1549" spans="1:13">
      <c r="A1549" s="9" t="str">
        <f t="array" ref="A1549">IF(J1549&gt;0,TEXT(SUMPRODUCT(($F$4:$F$2499=$F1549)*($L$4:$L$2499&gt;$L1549))+1,"00"),"")</f>
        <v>16</v>
      </c>
      <c r="B1549" s="9" t="s">
        <v>3203</v>
      </c>
      <c r="C1549" s="9" t="s">
        <v>3204</v>
      </c>
      <c r="D1549" s="9" t="s">
        <v>3033</v>
      </c>
      <c r="E1549" s="9" t="s">
        <v>110</v>
      </c>
      <c r="F1549" s="9" t="s">
        <v>3175</v>
      </c>
      <c r="G1549" s="9">
        <v>1</v>
      </c>
      <c r="H1549" s="9">
        <v>101</v>
      </c>
      <c r="I1549" s="9">
        <v>66</v>
      </c>
      <c r="J1549" s="9">
        <v>167</v>
      </c>
      <c r="K1549" s="9"/>
      <c r="L1549" s="13">
        <f t="shared" si="25"/>
        <v>27.8333333333333</v>
      </c>
      <c r="M1549" s="9"/>
    </row>
    <row r="1550" spans="1:13">
      <c r="A1550" s="9" t="str">
        <f t="array" ref="A1550">IF(J1550&gt;0,TEXT(SUMPRODUCT(($F$4:$F$2499=$F1550)*($L$4:$L$2499&gt;$L1550))+1,"00"),"")</f>
        <v>17</v>
      </c>
      <c r="B1550" s="9" t="s">
        <v>3205</v>
      </c>
      <c r="C1550" s="9" t="s">
        <v>3206</v>
      </c>
      <c r="D1550" s="9" t="s">
        <v>3033</v>
      </c>
      <c r="E1550" s="9" t="s">
        <v>110</v>
      </c>
      <c r="F1550" s="9" t="s">
        <v>3175</v>
      </c>
      <c r="G1550" s="9">
        <v>1</v>
      </c>
      <c r="H1550" s="9">
        <v>92.5</v>
      </c>
      <c r="I1550" s="9">
        <v>71</v>
      </c>
      <c r="J1550" s="9">
        <v>163.5</v>
      </c>
      <c r="K1550" s="9"/>
      <c r="L1550" s="13">
        <f t="shared" si="25"/>
        <v>27.25</v>
      </c>
      <c r="M1550" s="9"/>
    </row>
    <row r="1551" spans="1:13">
      <c r="A1551" s="9" t="str">
        <f t="array" ref="A1551">IF(J1551&gt;0,TEXT(SUMPRODUCT(($F$4:$F$2499=$F1551)*($L$4:$L$2499&gt;$L1551))+1,"00"),"")</f>
        <v>18</v>
      </c>
      <c r="B1551" s="9" t="s">
        <v>3207</v>
      </c>
      <c r="C1551" s="9" t="s">
        <v>3208</v>
      </c>
      <c r="D1551" s="9" t="s">
        <v>3033</v>
      </c>
      <c r="E1551" s="9" t="s">
        <v>110</v>
      </c>
      <c r="F1551" s="9" t="s">
        <v>3175</v>
      </c>
      <c r="G1551" s="9">
        <v>1</v>
      </c>
      <c r="H1551" s="9">
        <v>87</v>
      </c>
      <c r="I1551" s="9">
        <v>71</v>
      </c>
      <c r="J1551" s="9">
        <v>158</v>
      </c>
      <c r="K1551" s="9"/>
      <c r="L1551" s="13">
        <f t="shared" si="25"/>
        <v>26.3333333333333</v>
      </c>
      <c r="M1551" s="9"/>
    </row>
    <row r="1552" spans="1:13">
      <c r="A1552" s="9" t="str">
        <f t="array" ref="A1552">IF(J1552&gt;0,TEXT(SUMPRODUCT(($F$4:$F$2499=$F1552)*($L$4:$L$2499&gt;$L1552))+1,"00"),"")</f>
        <v>19</v>
      </c>
      <c r="B1552" s="9" t="s">
        <v>3209</v>
      </c>
      <c r="C1552" s="9" t="s">
        <v>3210</v>
      </c>
      <c r="D1552" s="9" t="s">
        <v>3033</v>
      </c>
      <c r="E1552" s="9" t="s">
        <v>110</v>
      </c>
      <c r="F1552" s="9" t="s">
        <v>3175</v>
      </c>
      <c r="G1552" s="9">
        <v>1</v>
      </c>
      <c r="H1552" s="9">
        <v>74.5</v>
      </c>
      <c r="I1552" s="9">
        <v>70.5</v>
      </c>
      <c r="J1552" s="9">
        <v>145</v>
      </c>
      <c r="K1552" s="9"/>
      <c r="L1552" s="13">
        <f t="shared" si="25"/>
        <v>24.1666666666667</v>
      </c>
      <c r="M1552" s="9"/>
    </row>
    <row r="1553" spans="1:13">
      <c r="A1553" s="9" t="str">
        <f t="array" ref="A1553">IF(J1553&gt;0,TEXT(SUMPRODUCT(($F$4:$F$2499=$F1553)*($L$4:$L$2499&gt;$L1553))+1,"00"),"")</f>
        <v>20</v>
      </c>
      <c r="B1553" s="9" t="s">
        <v>3211</v>
      </c>
      <c r="C1553" s="9" t="s">
        <v>3212</v>
      </c>
      <c r="D1553" s="9" t="s">
        <v>3033</v>
      </c>
      <c r="E1553" s="9" t="s">
        <v>110</v>
      </c>
      <c r="F1553" s="9" t="s">
        <v>3175</v>
      </c>
      <c r="G1553" s="9">
        <v>1</v>
      </c>
      <c r="H1553" s="9">
        <v>78.5</v>
      </c>
      <c r="I1553" s="9">
        <v>65</v>
      </c>
      <c r="J1553" s="9">
        <v>143.5</v>
      </c>
      <c r="K1553" s="9"/>
      <c r="L1553" s="13">
        <f t="shared" si="25"/>
        <v>23.9166666666667</v>
      </c>
      <c r="M1553" s="9"/>
    </row>
    <row r="1554" spans="1:13">
      <c r="A1554" s="9" t="str">
        <f t="array" ref="A1554">IF(J1554&gt;0,TEXT(SUMPRODUCT(($F$4:$F$2499=$F1554)*($L$4:$L$2499&gt;$L1554))+1,"00"),"")</f>
        <v>21</v>
      </c>
      <c r="B1554" s="9" t="s">
        <v>3213</v>
      </c>
      <c r="C1554" s="9" t="s">
        <v>3214</v>
      </c>
      <c r="D1554" s="9" t="s">
        <v>3033</v>
      </c>
      <c r="E1554" s="9" t="s">
        <v>110</v>
      </c>
      <c r="F1554" s="9" t="s">
        <v>3175</v>
      </c>
      <c r="G1554" s="9">
        <v>1</v>
      </c>
      <c r="H1554" s="9">
        <v>58.5</v>
      </c>
      <c r="I1554" s="9">
        <v>15</v>
      </c>
      <c r="J1554" s="9">
        <v>73.5</v>
      </c>
      <c r="K1554" s="9"/>
      <c r="L1554" s="13">
        <f t="shared" si="25"/>
        <v>12.25</v>
      </c>
      <c r="M1554" s="9"/>
    </row>
    <row r="1555" spans="1:13">
      <c r="A1555" s="9" t="str">
        <f t="array" ref="A1555">IF(J1555&gt;0,TEXT(SUMPRODUCT(($F$4:$F$2499=$F1555)*($L$4:$L$2499&gt;$L1555))+1,"00"),"")</f>
        <v/>
      </c>
      <c r="B1555" s="9" t="s">
        <v>3215</v>
      </c>
      <c r="C1555" s="9" t="s">
        <v>3216</v>
      </c>
      <c r="D1555" s="9" t="s">
        <v>3033</v>
      </c>
      <c r="E1555" s="9" t="s">
        <v>110</v>
      </c>
      <c r="F1555" s="9" t="s">
        <v>3175</v>
      </c>
      <c r="G1555" s="9">
        <v>1</v>
      </c>
      <c r="H1555" s="9">
        <v>0</v>
      </c>
      <c r="I1555" s="9">
        <v>0</v>
      </c>
      <c r="J1555" s="9">
        <v>0</v>
      </c>
      <c r="K1555" s="9"/>
      <c r="L1555" s="13">
        <f t="shared" si="25"/>
        <v>0</v>
      </c>
      <c r="M1555" s="9" t="s">
        <v>86</v>
      </c>
    </row>
    <row r="1556" spans="1:13">
      <c r="A1556" s="9" t="str">
        <f t="array" ref="A1556">IF(J1556&gt;0,TEXT(SUMPRODUCT(($F$4:$F$2499=$F1556)*($L$4:$L$2499&gt;$L1556))+1,"00"),"")</f>
        <v/>
      </c>
      <c r="B1556" s="9" t="s">
        <v>3217</v>
      </c>
      <c r="C1556" s="9" t="s">
        <v>3218</v>
      </c>
      <c r="D1556" s="9" t="s">
        <v>3033</v>
      </c>
      <c r="E1556" s="9" t="s">
        <v>110</v>
      </c>
      <c r="F1556" s="9" t="s">
        <v>3175</v>
      </c>
      <c r="G1556" s="9">
        <v>1</v>
      </c>
      <c r="H1556" s="9">
        <v>0</v>
      </c>
      <c r="I1556" s="9">
        <v>0</v>
      </c>
      <c r="J1556" s="9">
        <v>0</v>
      </c>
      <c r="K1556" s="9"/>
      <c r="L1556" s="13">
        <f t="shared" si="25"/>
        <v>0</v>
      </c>
      <c r="M1556" s="9" t="s">
        <v>86</v>
      </c>
    </row>
    <row r="1557" spans="1:13">
      <c r="A1557" s="9" t="str">
        <f t="array" ref="A1557">IF(J1557&gt;0,TEXT(SUMPRODUCT(($F$4:$F$2499=$F1557)*($L$4:$L$2499&gt;$L1557))+1,"00"),"")</f>
        <v/>
      </c>
      <c r="B1557" s="9" t="s">
        <v>3219</v>
      </c>
      <c r="C1557" s="9" t="s">
        <v>3220</v>
      </c>
      <c r="D1557" s="9" t="s">
        <v>3033</v>
      </c>
      <c r="E1557" s="9" t="s">
        <v>110</v>
      </c>
      <c r="F1557" s="9" t="s">
        <v>3175</v>
      </c>
      <c r="G1557" s="9">
        <v>1</v>
      </c>
      <c r="H1557" s="9">
        <v>0</v>
      </c>
      <c r="I1557" s="9">
        <v>0</v>
      </c>
      <c r="J1557" s="9">
        <v>0</v>
      </c>
      <c r="K1557" s="9"/>
      <c r="L1557" s="13">
        <f t="shared" si="25"/>
        <v>0</v>
      </c>
      <c r="M1557" s="9" t="s">
        <v>86</v>
      </c>
    </row>
    <row r="1558" spans="1:13">
      <c r="A1558" s="9" t="str">
        <f t="array" ref="A1558">IF(J1558&gt;0,TEXT(SUMPRODUCT(($F$4:$F$2499=$F1558)*($L$4:$L$2499&gt;$L1558))+1,"00"),"")</f>
        <v/>
      </c>
      <c r="B1558" s="9" t="s">
        <v>3221</v>
      </c>
      <c r="C1558" s="9" t="s">
        <v>3222</v>
      </c>
      <c r="D1558" s="9" t="s">
        <v>3033</v>
      </c>
      <c r="E1558" s="9" t="s">
        <v>110</v>
      </c>
      <c r="F1558" s="9" t="s">
        <v>3175</v>
      </c>
      <c r="G1558" s="9">
        <v>1</v>
      </c>
      <c r="H1558" s="9">
        <v>0</v>
      </c>
      <c r="I1558" s="9">
        <v>0</v>
      </c>
      <c r="J1558" s="9">
        <v>0</v>
      </c>
      <c r="K1558" s="9"/>
      <c r="L1558" s="13">
        <f t="shared" si="25"/>
        <v>0</v>
      </c>
      <c r="M1558" s="9" t="s">
        <v>86</v>
      </c>
    </row>
    <row r="1559" spans="1:13">
      <c r="A1559" s="9" t="str">
        <f t="array" ref="A1559">IF(J1559&gt;0,TEXT(SUMPRODUCT(($F$4:$F$2499=$F1559)*($L$4:$L$2499&gt;$L1559))+1,"00"),"")</f>
        <v/>
      </c>
      <c r="B1559" s="9" t="s">
        <v>3223</v>
      </c>
      <c r="C1559" s="9" t="s">
        <v>3224</v>
      </c>
      <c r="D1559" s="9" t="s">
        <v>3033</v>
      </c>
      <c r="E1559" s="9" t="s">
        <v>110</v>
      </c>
      <c r="F1559" s="9" t="s">
        <v>3175</v>
      </c>
      <c r="G1559" s="9">
        <v>1</v>
      </c>
      <c r="H1559" s="9">
        <v>0</v>
      </c>
      <c r="I1559" s="9">
        <v>0</v>
      </c>
      <c r="J1559" s="9">
        <v>0</v>
      </c>
      <c r="K1559" s="9"/>
      <c r="L1559" s="13">
        <f t="shared" si="25"/>
        <v>0</v>
      </c>
      <c r="M1559" s="9" t="s">
        <v>86</v>
      </c>
    </row>
    <row r="1560" spans="1:13">
      <c r="A1560" s="9" t="str">
        <f t="array" ref="A1560">IF(J1560&gt;0,TEXT(SUMPRODUCT(($F$4:$F$2499=$F1560)*($L$4:$L$2499&gt;$L1560))+1,"00"),"")</f>
        <v/>
      </c>
      <c r="B1560" s="9" t="s">
        <v>3225</v>
      </c>
      <c r="C1560" s="9" t="s">
        <v>3226</v>
      </c>
      <c r="D1560" s="9" t="s">
        <v>3033</v>
      </c>
      <c r="E1560" s="9" t="s">
        <v>110</v>
      </c>
      <c r="F1560" s="9" t="s">
        <v>3175</v>
      </c>
      <c r="G1560" s="9">
        <v>1</v>
      </c>
      <c r="H1560" s="9">
        <v>0</v>
      </c>
      <c r="I1560" s="9">
        <v>0</v>
      </c>
      <c r="J1560" s="9">
        <v>0</v>
      </c>
      <c r="K1560" s="9"/>
      <c r="L1560" s="13">
        <f t="shared" si="25"/>
        <v>0</v>
      </c>
      <c r="M1560" s="9" t="s">
        <v>86</v>
      </c>
    </row>
    <row r="1561" spans="1:13">
      <c r="A1561" s="9" t="str">
        <f t="array" ref="A1561">IF(J1561&gt;0,TEXT(SUMPRODUCT(($F$4:$F$2499=$F1561)*($L$4:$L$2499&gt;$L1561))+1,"00"),"")</f>
        <v>01</v>
      </c>
      <c r="B1561" s="9" t="s">
        <v>3227</v>
      </c>
      <c r="C1561" s="9" t="s">
        <v>3228</v>
      </c>
      <c r="D1561" s="9" t="s">
        <v>3229</v>
      </c>
      <c r="E1561" s="9" t="s">
        <v>3230</v>
      </c>
      <c r="F1561" s="9" t="s">
        <v>3231</v>
      </c>
      <c r="G1561" s="9">
        <v>1</v>
      </c>
      <c r="H1561" s="9">
        <v>112.5</v>
      </c>
      <c r="I1561" s="9">
        <v>98.5</v>
      </c>
      <c r="J1561" s="9">
        <v>211</v>
      </c>
      <c r="K1561" s="9"/>
      <c r="L1561" s="13">
        <f t="shared" si="25"/>
        <v>35.1666666666667</v>
      </c>
      <c r="M1561" s="9"/>
    </row>
    <row r="1562" spans="1:13">
      <c r="A1562" s="9" t="str">
        <f t="array" ref="A1562">IF(J1562&gt;0,TEXT(SUMPRODUCT(($F$4:$F$2499=$F1562)*($L$4:$L$2499&gt;$L1562))+1,"00"),"")</f>
        <v>02</v>
      </c>
      <c r="B1562" s="9" t="s">
        <v>3232</v>
      </c>
      <c r="C1562" s="9" t="s">
        <v>3233</v>
      </c>
      <c r="D1562" s="9" t="s">
        <v>3229</v>
      </c>
      <c r="E1562" s="9" t="s">
        <v>3230</v>
      </c>
      <c r="F1562" s="9" t="s">
        <v>3231</v>
      </c>
      <c r="G1562" s="9">
        <v>1</v>
      </c>
      <c r="H1562" s="9">
        <v>108</v>
      </c>
      <c r="I1562" s="9">
        <v>93.5</v>
      </c>
      <c r="J1562" s="9">
        <v>201.5</v>
      </c>
      <c r="K1562" s="9"/>
      <c r="L1562" s="13">
        <f t="shared" si="25"/>
        <v>33.5833333333333</v>
      </c>
      <c r="M1562" s="9"/>
    </row>
    <row r="1563" spans="1:13">
      <c r="A1563" s="9" t="str">
        <f t="array" ref="A1563">IF(J1563&gt;0,TEXT(SUMPRODUCT(($F$4:$F$2499=$F1563)*($L$4:$L$2499&gt;$L1563))+1,"00"),"")</f>
        <v>03</v>
      </c>
      <c r="B1563" s="9" t="s">
        <v>3234</v>
      </c>
      <c r="C1563" s="9" t="s">
        <v>3235</v>
      </c>
      <c r="D1563" s="9" t="s">
        <v>3229</v>
      </c>
      <c r="E1563" s="9" t="s">
        <v>3230</v>
      </c>
      <c r="F1563" s="9" t="s">
        <v>3231</v>
      </c>
      <c r="G1563" s="9">
        <v>1</v>
      </c>
      <c r="H1563" s="9">
        <v>105</v>
      </c>
      <c r="I1563" s="9">
        <v>90.5</v>
      </c>
      <c r="J1563" s="9">
        <v>195.5</v>
      </c>
      <c r="K1563" s="9"/>
      <c r="L1563" s="13">
        <f t="shared" si="25"/>
        <v>32.5833333333333</v>
      </c>
      <c r="M1563" s="9"/>
    </row>
    <row r="1564" spans="1:13">
      <c r="A1564" s="9" t="str">
        <f t="array" ref="A1564">IF(J1564&gt;0,TEXT(SUMPRODUCT(($F$4:$F$2499=$F1564)*($L$4:$L$2499&gt;$L1564))+1,"00"),"")</f>
        <v>04</v>
      </c>
      <c r="B1564" s="9" t="s">
        <v>3236</v>
      </c>
      <c r="C1564" s="9" t="s">
        <v>3237</v>
      </c>
      <c r="D1564" s="9" t="s">
        <v>3229</v>
      </c>
      <c r="E1564" s="9" t="s">
        <v>3230</v>
      </c>
      <c r="F1564" s="9" t="s">
        <v>3231</v>
      </c>
      <c r="G1564" s="9">
        <v>1</v>
      </c>
      <c r="H1564" s="9">
        <v>111.5</v>
      </c>
      <c r="I1564" s="9">
        <v>83.5</v>
      </c>
      <c r="J1564" s="9">
        <v>195</v>
      </c>
      <c r="K1564" s="9"/>
      <c r="L1564" s="13">
        <f t="shared" si="25"/>
        <v>32.5</v>
      </c>
      <c r="M1564" s="9"/>
    </row>
    <row r="1565" spans="1:13">
      <c r="A1565" s="9" t="str">
        <f t="array" ref="A1565">IF(J1565&gt;0,TEXT(SUMPRODUCT(($F$4:$F$2499=$F1565)*($L$4:$L$2499&gt;$L1565))+1,"00"),"")</f>
        <v>05</v>
      </c>
      <c r="B1565" s="9" t="s">
        <v>3238</v>
      </c>
      <c r="C1565" s="9" t="s">
        <v>3239</v>
      </c>
      <c r="D1565" s="9" t="s">
        <v>3229</v>
      </c>
      <c r="E1565" s="9" t="s">
        <v>3230</v>
      </c>
      <c r="F1565" s="9" t="s">
        <v>3231</v>
      </c>
      <c r="G1565" s="9">
        <v>1</v>
      </c>
      <c r="H1565" s="9">
        <v>112.5</v>
      </c>
      <c r="I1565" s="9">
        <v>74</v>
      </c>
      <c r="J1565" s="9">
        <v>186.5</v>
      </c>
      <c r="K1565" s="9"/>
      <c r="L1565" s="13">
        <f t="shared" si="25"/>
        <v>31.0833333333333</v>
      </c>
      <c r="M1565" s="9"/>
    </row>
    <row r="1566" spans="1:13">
      <c r="A1566" s="9" t="str">
        <f t="array" ref="A1566">IF(J1566&gt;0,TEXT(SUMPRODUCT(($F$4:$F$2499=$F1566)*($L$4:$L$2499&gt;$L1566))+1,"00"),"")</f>
        <v>06</v>
      </c>
      <c r="B1566" s="9" t="s">
        <v>3240</v>
      </c>
      <c r="C1566" s="9" t="s">
        <v>3241</v>
      </c>
      <c r="D1566" s="9" t="s">
        <v>3229</v>
      </c>
      <c r="E1566" s="9" t="s">
        <v>3230</v>
      </c>
      <c r="F1566" s="9" t="s">
        <v>3231</v>
      </c>
      <c r="G1566" s="9">
        <v>1</v>
      </c>
      <c r="H1566" s="9">
        <v>96</v>
      </c>
      <c r="I1566" s="9">
        <v>85.5</v>
      </c>
      <c r="J1566" s="9">
        <v>181.5</v>
      </c>
      <c r="K1566" s="9"/>
      <c r="L1566" s="13">
        <f t="shared" si="25"/>
        <v>30.25</v>
      </c>
      <c r="M1566" s="9"/>
    </row>
    <row r="1567" spans="1:13">
      <c r="A1567" s="9" t="str">
        <f t="array" ref="A1567">IF(J1567&gt;0,TEXT(SUMPRODUCT(($F$4:$F$2499=$F1567)*($L$4:$L$2499&gt;$L1567))+1,"00"),"")</f>
        <v>07</v>
      </c>
      <c r="B1567" s="9" t="s">
        <v>3242</v>
      </c>
      <c r="C1567" s="9" t="s">
        <v>3243</v>
      </c>
      <c r="D1567" s="9" t="s">
        <v>3229</v>
      </c>
      <c r="E1567" s="9" t="s">
        <v>3230</v>
      </c>
      <c r="F1567" s="9" t="s">
        <v>3231</v>
      </c>
      <c r="G1567" s="9">
        <v>1</v>
      </c>
      <c r="H1567" s="9">
        <v>109</v>
      </c>
      <c r="I1567" s="9">
        <v>72</v>
      </c>
      <c r="J1567" s="9">
        <v>181</v>
      </c>
      <c r="K1567" s="9"/>
      <c r="L1567" s="13">
        <f t="shared" si="25"/>
        <v>30.1666666666667</v>
      </c>
      <c r="M1567" s="9"/>
    </row>
    <row r="1568" spans="1:13">
      <c r="A1568" s="9" t="str">
        <f t="array" ref="A1568">IF(J1568&gt;0,TEXT(SUMPRODUCT(($F$4:$F$2499=$F1568)*($L$4:$L$2499&gt;$L1568))+1,"00"),"")</f>
        <v>08</v>
      </c>
      <c r="B1568" s="9" t="s">
        <v>3244</v>
      </c>
      <c r="C1568" s="9" t="s">
        <v>3245</v>
      </c>
      <c r="D1568" s="9" t="s">
        <v>3229</v>
      </c>
      <c r="E1568" s="9" t="s">
        <v>3230</v>
      </c>
      <c r="F1568" s="9" t="s">
        <v>3231</v>
      </c>
      <c r="G1568" s="9">
        <v>1</v>
      </c>
      <c r="H1568" s="9">
        <v>106</v>
      </c>
      <c r="I1568" s="9">
        <v>74</v>
      </c>
      <c r="J1568" s="9">
        <v>180</v>
      </c>
      <c r="K1568" s="9"/>
      <c r="L1568" s="13">
        <f t="shared" si="25"/>
        <v>30</v>
      </c>
      <c r="M1568" s="9"/>
    </row>
    <row r="1569" spans="1:13">
      <c r="A1569" s="9" t="str">
        <f t="array" ref="A1569">IF(J1569&gt;0,TEXT(SUMPRODUCT(($F$4:$F$2499=$F1569)*($L$4:$L$2499&gt;$L1569))+1,"00"),"")</f>
        <v>09</v>
      </c>
      <c r="B1569" s="9" t="s">
        <v>3246</v>
      </c>
      <c r="C1569" s="9" t="s">
        <v>3247</v>
      </c>
      <c r="D1569" s="9" t="s">
        <v>3229</v>
      </c>
      <c r="E1569" s="9" t="s">
        <v>3230</v>
      </c>
      <c r="F1569" s="9" t="s">
        <v>3231</v>
      </c>
      <c r="G1569" s="9">
        <v>1</v>
      </c>
      <c r="H1569" s="9">
        <v>93.5</v>
      </c>
      <c r="I1569" s="9">
        <v>85.5</v>
      </c>
      <c r="J1569" s="9">
        <v>179</v>
      </c>
      <c r="K1569" s="9"/>
      <c r="L1569" s="13">
        <f t="shared" si="25"/>
        <v>29.8333333333333</v>
      </c>
      <c r="M1569" s="9"/>
    </row>
    <row r="1570" spans="1:13">
      <c r="A1570" s="9" t="str">
        <f t="array" ref="A1570">IF(J1570&gt;0,TEXT(SUMPRODUCT(($F$4:$F$2499=$F1570)*($L$4:$L$2499&gt;$L1570))+1,"00"),"")</f>
        <v>10</v>
      </c>
      <c r="B1570" s="9" t="s">
        <v>3248</v>
      </c>
      <c r="C1570" s="9" t="s">
        <v>3249</v>
      </c>
      <c r="D1570" s="9" t="s">
        <v>3229</v>
      </c>
      <c r="E1570" s="9" t="s">
        <v>3230</v>
      </c>
      <c r="F1570" s="9" t="s">
        <v>3231</v>
      </c>
      <c r="G1570" s="9">
        <v>1</v>
      </c>
      <c r="H1570" s="9">
        <v>94.5</v>
      </c>
      <c r="I1570" s="9">
        <v>84</v>
      </c>
      <c r="J1570" s="9">
        <v>178.5</v>
      </c>
      <c r="K1570" s="9"/>
      <c r="L1570" s="13">
        <f t="shared" si="25"/>
        <v>29.75</v>
      </c>
      <c r="M1570" s="9"/>
    </row>
    <row r="1571" spans="1:13">
      <c r="A1571" s="9" t="str">
        <f t="array" ref="A1571">IF(J1571&gt;0,TEXT(SUMPRODUCT(($F$4:$F$2499=$F1571)*($L$4:$L$2499&gt;$L1571))+1,"00"),"")</f>
        <v>11</v>
      </c>
      <c r="B1571" s="9" t="s">
        <v>3250</v>
      </c>
      <c r="C1571" s="9" t="s">
        <v>3251</v>
      </c>
      <c r="D1571" s="9" t="s">
        <v>3229</v>
      </c>
      <c r="E1571" s="9" t="s">
        <v>3230</v>
      </c>
      <c r="F1571" s="9" t="s">
        <v>3231</v>
      </c>
      <c r="G1571" s="9">
        <v>1</v>
      </c>
      <c r="H1571" s="9">
        <v>101</v>
      </c>
      <c r="I1571" s="9">
        <v>77</v>
      </c>
      <c r="J1571" s="9">
        <v>178</v>
      </c>
      <c r="K1571" s="9"/>
      <c r="L1571" s="13">
        <f t="shared" si="25"/>
        <v>29.6666666666667</v>
      </c>
      <c r="M1571" s="9"/>
    </row>
    <row r="1572" spans="1:13">
      <c r="A1572" s="9" t="str">
        <f t="array" ref="A1572">IF(J1572&gt;0,TEXT(SUMPRODUCT(($F$4:$F$2499=$F1572)*($L$4:$L$2499&gt;$L1572))+1,"00"),"")</f>
        <v>12</v>
      </c>
      <c r="B1572" s="9" t="s">
        <v>3252</v>
      </c>
      <c r="C1572" s="9" t="s">
        <v>3253</v>
      </c>
      <c r="D1572" s="9" t="s">
        <v>3229</v>
      </c>
      <c r="E1572" s="9" t="s">
        <v>3230</v>
      </c>
      <c r="F1572" s="9" t="s">
        <v>3231</v>
      </c>
      <c r="G1572" s="9">
        <v>1</v>
      </c>
      <c r="H1572" s="9">
        <v>102.5</v>
      </c>
      <c r="I1572" s="9">
        <v>74</v>
      </c>
      <c r="J1572" s="9">
        <v>176.5</v>
      </c>
      <c r="K1572" s="9"/>
      <c r="L1572" s="13">
        <f t="shared" si="25"/>
        <v>29.4166666666667</v>
      </c>
      <c r="M1572" s="9"/>
    </row>
    <row r="1573" spans="1:13">
      <c r="A1573" s="9" t="str">
        <f t="array" ref="A1573">IF(J1573&gt;0,TEXT(SUMPRODUCT(($F$4:$F$2499=$F1573)*($L$4:$L$2499&gt;$L1573))+1,"00"),"")</f>
        <v>12</v>
      </c>
      <c r="B1573" s="9" t="s">
        <v>3254</v>
      </c>
      <c r="C1573" s="9" t="s">
        <v>3255</v>
      </c>
      <c r="D1573" s="9" t="s">
        <v>3229</v>
      </c>
      <c r="E1573" s="9" t="s">
        <v>3230</v>
      </c>
      <c r="F1573" s="9" t="s">
        <v>3231</v>
      </c>
      <c r="G1573" s="9">
        <v>1</v>
      </c>
      <c r="H1573" s="9">
        <v>109.5</v>
      </c>
      <c r="I1573" s="9">
        <v>67</v>
      </c>
      <c r="J1573" s="9">
        <v>176.5</v>
      </c>
      <c r="K1573" s="9"/>
      <c r="L1573" s="13">
        <f t="shared" si="25"/>
        <v>29.4166666666667</v>
      </c>
      <c r="M1573" s="9"/>
    </row>
    <row r="1574" spans="1:13">
      <c r="A1574" s="9" t="str">
        <f t="array" ref="A1574">IF(J1574&gt;0,TEXT(SUMPRODUCT(($F$4:$F$2499=$F1574)*($L$4:$L$2499&gt;$L1574))+1,"00"),"")</f>
        <v>14</v>
      </c>
      <c r="B1574" s="9" t="s">
        <v>3256</v>
      </c>
      <c r="C1574" s="9" t="s">
        <v>3257</v>
      </c>
      <c r="D1574" s="9" t="s">
        <v>3229</v>
      </c>
      <c r="E1574" s="9" t="s">
        <v>3230</v>
      </c>
      <c r="F1574" s="9" t="s">
        <v>3231</v>
      </c>
      <c r="G1574" s="9">
        <v>1</v>
      </c>
      <c r="H1574" s="9">
        <v>97.5</v>
      </c>
      <c r="I1574" s="9">
        <v>61</v>
      </c>
      <c r="J1574" s="9">
        <v>158.5</v>
      </c>
      <c r="K1574" s="9"/>
      <c r="L1574" s="13">
        <f t="shared" si="25"/>
        <v>26.4166666666667</v>
      </c>
      <c r="M1574" s="9"/>
    </row>
    <row r="1575" spans="1:13">
      <c r="A1575" s="9" t="str">
        <f t="array" ref="A1575">IF(J1575&gt;0,TEXT(SUMPRODUCT(($F$4:$F$2499=$F1575)*($L$4:$L$2499&gt;$L1575))+1,"00"),"")</f>
        <v>15</v>
      </c>
      <c r="B1575" s="9" t="s">
        <v>3258</v>
      </c>
      <c r="C1575" s="9" t="s">
        <v>3259</v>
      </c>
      <c r="D1575" s="9" t="s">
        <v>3229</v>
      </c>
      <c r="E1575" s="9" t="s">
        <v>3230</v>
      </c>
      <c r="F1575" s="9" t="s">
        <v>3231</v>
      </c>
      <c r="G1575" s="9">
        <v>1</v>
      </c>
      <c r="H1575" s="9">
        <v>99</v>
      </c>
      <c r="I1575" s="9">
        <v>59</v>
      </c>
      <c r="J1575" s="9">
        <v>158</v>
      </c>
      <c r="K1575" s="9"/>
      <c r="L1575" s="13">
        <f t="shared" si="25"/>
        <v>26.3333333333333</v>
      </c>
      <c r="M1575" s="9"/>
    </row>
    <row r="1576" spans="1:13">
      <c r="A1576" s="9" t="str">
        <f t="array" ref="A1576">IF(J1576&gt;0,TEXT(SUMPRODUCT(($F$4:$F$2499=$F1576)*($L$4:$L$2499&gt;$L1576))+1,"00"),"")</f>
        <v>16</v>
      </c>
      <c r="B1576" s="9" t="s">
        <v>3260</v>
      </c>
      <c r="C1576" s="9" t="s">
        <v>3261</v>
      </c>
      <c r="D1576" s="9" t="s">
        <v>3229</v>
      </c>
      <c r="E1576" s="9" t="s">
        <v>3230</v>
      </c>
      <c r="F1576" s="9" t="s">
        <v>3231</v>
      </c>
      <c r="G1576" s="9">
        <v>1</v>
      </c>
      <c r="H1576" s="9">
        <v>95.5</v>
      </c>
      <c r="I1576" s="9">
        <v>62</v>
      </c>
      <c r="J1576" s="9">
        <v>157.5</v>
      </c>
      <c r="K1576" s="9"/>
      <c r="L1576" s="13">
        <f t="shared" si="25"/>
        <v>26.25</v>
      </c>
      <c r="M1576" s="9"/>
    </row>
    <row r="1577" spans="1:13">
      <c r="A1577" s="9" t="str">
        <f t="array" ref="A1577">IF(J1577&gt;0,TEXT(SUMPRODUCT(($F$4:$F$2499=$F1577)*($L$4:$L$2499&gt;$L1577))+1,"00"),"")</f>
        <v>17</v>
      </c>
      <c r="B1577" s="9" t="s">
        <v>3262</v>
      </c>
      <c r="C1577" s="9" t="s">
        <v>3263</v>
      </c>
      <c r="D1577" s="9" t="s">
        <v>3229</v>
      </c>
      <c r="E1577" s="9" t="s">
        <v>3230</v>
      </c>
      <c r="F1577" s="9" t="s">
        <v>3231</v>
      </c>
      <c r="G1577" s="9">
        <v>1</v>
      </c>
      <c r="H1577" s="9">
        <v>100.5</v>
      </c>
      <c r="I1577" s="9">
        <v>43.5</v>
      </c>
      <c r="J1577" s="9">
        <v>144</v>
      </c>
      <c r="K1577" s="9"/>
      <c r="L1577" s="13">
        <f t="shared" si="25"/>
        <v>24</v>
      </c>
      <c r="M1577" s="9"/>
    </row>
    <row r="1578" spans="1:13">
      <c r="A1578" s="9" t="str">
        <f t="array" ref="A1578">IF(J1578&gt;0,TEXT(SUMPRODUCT(($F$4:$F$2499=$F1578)*($L$4:$L$2499&gt;$L1578))+1,"00"),"")</f>
        <v>18</v>
      </c>
      <c r="B1578" s="9" t="s">
        <v>3264</v>
      </c>
      <c r="C1578" s="9" t="s">
        <v>3265</v>
      </c>
      <c r="D1578" s="9" t="s">
        <v>3229</v>
      </c>
      <c r="E1578" s="9" t="s">
        <v>3230</v>
      </c>
      <c r="F1578" s="9" t="s">
        <v>3231</v>
      </c>
      <c r="G1578" s="9">
        <v>1</v>
      </c>
      <c r="H1578" s="9">
        <v>84.5</v>
      </c>
      <c r="I1578" s="9">
        <v>54</v>
      </c>
      <c r="J1578" s="9">
        <v>138.5</v>
      </c>
      <c r="K1578" s="9"/>
      <c r="L1578" s="13">
        <f t="shared" si="25"/>
        <v>23.0833333333333</v>
      </c>
      <c r="M1578" s="9"/>
    </row>
    <row r="1579" spans="1:13">
      <c r="A1579" s="9" t="str">
        <f t="array" ref="A1579">IF(J1579&gt;0,TEXT(SUMPRODUCT(($F$4:$F$2499=$F1579)*($L$4:$L$2499&gt;$L1579))+1,"00"),"")</f>
        <v>19</v>
      </c>
      <c r="B1579" s="9" t="s">
        <v>3266</v>
      </c>
      <c r="C1579" s="9" t="s">
        <v>3267</v>
      </c>
      <c r="D1579" s="9" t="s">
        <v>3229</v>
      </c>
      <c r="E1579" s="9" t="s">
        <v>3230</v>
      </c>
      <c r="F1579" s="9" t="s">
        <v>3231</v>
      </c>
      <c r="G1579" s="9">
        <v>1</v>
      </c>
      <c r="H1579" s="9">
        <v>80.5</v>
      </c>
      <c r="I1579" s="9">
        <v>50</v>
      </c>
      <c r="J1579" s="9">
        <v>130.5</v>
      </c>
      <c r="K1579" s="9"/>
      <c r="L1579" s="13">
        <f t="shared" si="25"/>
        <v>21.75</v>
      </c>
      <c r="M1579" s="9"/>
    </row>
    <row r="1580" spans="1:13">
      <c r="A1580" s="9" t="str">
        <f t="array" ref="A1580">IF(J1580&gt;0,TEXT(SUMPRODUCT(($F$4:$F$2499=$F1580)*($L$4:$L$2499&gt;$L1580))+1,"00"),"")</f>
        <v>20</v>
      </c>
      <c r="B1580" s="9" t="s">
        <v>3268</v>
      </c>
      <c r="C1580" s="9" t="s">
        <v>3269</v>
      </c>
      <c r="D1580" s="9" t="s">
        <v>3229</v>
      </c>
      <c r="E1580" s="9" t="s">
        <v>3230</v>
      </c>
      <c r="F1580" s="9" t="s">
        <v>3231</v>
      </c>
      <c r="G1580" s="9">
        <v>1</v>
      </c>
      <c r="H1580" s="9">
        <v>100</v>
      </c>
      <c r="I1580" s="9">
        <v>23</v>
      </c>
      <c r="J1580" s="9">
        <v>123</v>
      </c>
      <c r="K1580" s="9"/>
      <c r="L1580" s="13">
        <f t="shared" si="25"/>
        <v>20.5</v>
      </c>
      <c r="M1580" s="9"/>
    </row>
    <row r="1581" spans="1:13">
      <c r="A1581" s="9" t="str">
        <f t="array" ref="A1581">IF(J1581&gt;0,TEXT(SUMPRODUCT(($F$4:$F$2499=$F1581)*($L$4:$L$2499&gt;$L1581))+1,"00"),"")</f>
        <v>21</v>
      </c>
      <c r="B1581" s="9" t="s">
        <v>3270</v>
      </c>
      <c r="C1581" s="9" t="s">
        <v>3271</v>
      </c>
      <c r="D1581" s="9" t="s">
        <v>3229</v>
      </c>
      <c r="E1581" s="9" t="s">
        <v>3230</v>
      </c>
      <c r="F1581" s="9" t="s">
        <v>3231</v>
      </c>
      <c r="G1581" s="9">
        <v>1</v>
      </c>
      <c r="H1581" s="9">
        <v>72</v>
      </c>
      <c r="I1581" s="9">
        <v>50</v>
      </c>
      <c r="J1581" s="9">
        <v>122</v>
      </c>
      <c r="K1581" s="9"/>
      <c r="L1581" s="13">
        <f t="shared" si="25"/>
        <v>20.3333333333333</v>
      </c>
      <c r="M1581" s="9"/>
    </row>
    <row r="1582" spans="1:13">
      <c r="A1582" s="9" t="str">
        <f t="array" ref="A1582">IF(J1582&gt;0,TEXT(SUMPRODUCT(($F$4:$F$2499=$F1582)*($L$4:$L$2499&gt;$L1582))+1,"00"),"")</f>
        <v>22</v>
      </c>
      <c r="B1582" s="9" t="s">
        <v>3272</v>
      </c>
      <c r="C1582" s="9" t="s">
        <v>3273</v>
      </c>
      <c r="D1582" s="9" t="s">
        <v>3229</v>
      </c>
      <c r="E1582" s="9" t="s">
        <v>3230</v>
      </c>
      <c r="F1582" s="9" t="s">
        <v>3231</v>
      </c>
      <c r="G1582" s="9">
        <v>1</v>
      </c>
      <c r="H1582" s="9">
        <v>68.5</v>
      </c>
      <c r="I1582" s="9">
        <v>50</v>
      </c>
      <c r="J1582" s="9">
        <v>118.5</v>
      </c>
      <c r="K1582" s="9"/>
      <c r="L1582" s="13">
        <f t="shared" si="25"/>
        <v>19.75</v>
      </c>
      <c r="M1582" s="9"/>
    </row>
    <row r="1583" spans="1:13">
      <c r="A1583" s="9" t="str">
        <f t="array" ref="A1583">IF(J1583&gt;0,TEXT(SUMPRODUCT(($F$4:$F$2499=$F1583)*($L$4:$L$2499&gt;$L1583))+1,"00"),"")</f>
        <v>23</v>
      </c>
      <c r="B1583" s="9" t="s">
        <v>3274</v>
      </c>
      <c r="C1583" s="9" t="s">
        <v>3275</v>
      </c>
      <c r="D1583" s="9" t="s">
        <v>3229</v>
      </c>
      <c r="E1583" s="9" t="s">
        <v>3230</v>
      </c>
      <c r="F1583" s="9" t="s">
        <v>3231</v>
      </c>
      <c r="G1583" s="9">
        <v>1</v>
      </c>
      <c r="H1583" s="9">
        <v>86.5</v>
      </c>
      <c r="I1583" s="9">
        <v>0</v>
      </c>
      <c r="J1583" s="9">
        <v>86.5</v>
      </c>
      <c r="K1583" s="9"/>
      <c r="L1583" s="13">
        <f t="shared" si="25"/>
        <v>14.4166666666667</v>
      </c>
      <c r="M1583" s="9"/>
    </row>
    <row r="1584" spans="1:13">
      <c r="A1584" s="9" t="str">
        <f t="array" ref="A1584">IF(J1584&gt;0,TEXT(SUMPRODUCT(($F$4:$F$2499=$F1584)*($L$4:$L$2499&gt;$L1584))+1,"00"),"")</f>
        <v/>
      </c>
      <c r="B1584" s="9" t="s">
        <v>3276</v>
      </c>
      <c r="C1584" s="9" t="s">
        <v>3277</v>
      </c>
      <c r="D1584" s="9" t="s">
        <v>3229</v>
      </c>
      <c r="E1584" s="9" t="s">
        <v>3230</v>
      </c>
      <c r="F1584" s="9" t="s">
        <v>3231</v>
      </c>
      <c r="G1584" s="9">
        <v>1</v>
      </c>
      <c r="H1584" s="9">
        <v>0</v>
      </c>
      <c r="I1584" s="9">
        <v>0</v>
      </c>
      <c r="J1584" s="9">
        <v>0</v>
      </c>
      <c r="K1584" s="9"/>
      <c r="L1584" s="13">
        <f t="shared" si="25"/>
        <v>0</v>
      </c>
      <c r="M1584" s="9" t="s">
        <v>86</v>
      </c>
    </row>
    <row r="1585" spans="1:13">
      <c r="A1585" s="9" t="str">
        <f t="array" ref="A1585">IF(J1585&gt;0,TEXT(SUMPRODUCT(($F$4:$F$2499=$F1585)*($L$4:$L$2499&gt;$L1585))+1,"00"),"")</f>
        <v/>
      </c>
      <c r="B1585" s="9" t="s">
        <v>3278</v>
      </c>
      <c r="C1585" s="9" t="s">
        <v>3279</v>
      </c>
      <c r="D1585" s="9" t="s">
        <v>3229</v>
      </c>
      <c r="E1585" s="9" t="s">
        <v>3230</v>
      </c>
      <c r="F1585" s="9" t="s">
        <v>3231</v>
      </c>
      <c r="G1585" s="9">
        <v>1</v>
      </c>
      <c r="H1585" s="9">
        <v>0</v>
      </c>
      <c r="I1585" s="9">
        <v>0</v>
      </c>
      <c r="J1585" s="9">
        <v>0</v>
      </c>
      <c r="K1585" s="9"/>
      <c r="L1585" s="13">
        <f t="shared" si="25"/>
        <v>0</v>
      </c>
      <c r="M1585" s="9" t="s">
        <v>86</v>
      </c>
    </row>
    <row r="1586" spans="1:13">
      <c r="A1586" s="9" t="str">
        <f t="array" ref="A1586">IF(J1586&gt;0,TEXT(SUMPRODUCT(($F$4:$F$2499=$F1586)*($L$4:$L$2499&gt;$L1586))+1,"00"),"")</f>
        <v/>
      </c>
      <c r="B1586" s="9" t="s">
        <v>3280</v>
      </c>
      <c r="C1586" s="9" t="s">
        <v>3281</v>
      </c>
      <c r="D1586" s="9" t="s">
        <v>3229</v>
      </c>
      <c r="E1586" s="9" t="s">
        <v>3230</v>
      </c>
      <c r="F1586" s="9" t="s">
        <v>3231</v>
      </c>
      <c r="G1586" s="9">
        <v>1</v>
      </c>
      <c r="H1586" s="9">
        <v>0</v>
      </c>
      <c r="I1586" s="9">
        <v>0</v>
      </c>
      <c r="J1586" s="9">
        <v>0</v>
      </c>
      <c r="K1586" s="9"/>
      <c r="L1586" s="13">
        <f t="shared" si="25"/>
        <v>0</v>
      </c>
      <c r="M1586" s="9" t="s">
        <v>86</v>
      </c>
    </row>
    <row r="1587" spans="1:13">
      <c r="A1587" s="9" t="str">
        <f t="array" ref="A1587">IF(J1587&gt;0,TEXT(SUMPRODUCT(($F$4:$F$2499=$F1587)*($L$4:$L$2499&gt;$L1587))+1,"00"),"")</f>
        <v/>
      </c>
      <c r="B1587" s="9" t="s">
        <v>3282</v>
      </c>
      <c r="C1587" s="9" t="s">
        <v>3283</v>
      </c>
      <c r="D1587" s="9" t="s">
        <v>3229</v>
      </c>
      <c r="E1587" s="9" t="s">
        <v>3230</v>
      </c>
      <c r="F1587" s="9" t="s">
        <v>3231</v>
      </c>
      <c r="G1587" s="9">
        <v>1</v>
      </c>
      <c r="H1587" s="9">
        <v>0</v>
      </c>
      <c r="I1587" s="9">
        <v>0</v>
      </c>
      <c r="J1587" s="9">
        <v>0</v>
      </c>
      <c r="K1587" s="9"/>
      <c r="L1587" s="13">
        <f t="shared" si="25"/>
        <v>0</v>
      </c>
      <c r="M1587" s="9" t="s">
        <v>86</v>
      </c>
    </row>
    <row r="1588" spans="1:13">
      <c r="A1588" s="9" t="str">
        <f t="array" ref="A1588">IF(J1588&gt;0,TEXT(SUMPRODUCT(($F$4:$F$2499=$F1588)*($L$4:$L$2499&gt;$L1588))+1,"00"),"")</f>
        <v/>
      </c>
      <c r="B1588" s="9" t="s">
        <v>3284</v>
      </c>
      <c r="C1588" s="9" t="s">
        <v>3285</v>
      </c>
      <c r="D1588" s="9" t="s">
        <v>3229</v>
      </c>
      <c r="E1588" s="9" t="s">
        <v>3230</v>
      </c>
      <c r="F1588" s="9" t="s">
        <v>3231</v>
      </c>
      <c r="G1588" s="9">
        <v>1</v>
      </c>
      <c r="H1588" s="9">
        <v>0</v>
      </c>
      <c r="I1588" s="9">
        <v>0</v>
      </c>
      <c r="J1588" s="9">
        <v>0</v>
      </c>
      <c r="K1588" s="9"/>
      <c r="L1588" s="13">
        <f t="shared" si="25"/>
        <v>0</v>
      </c>
      <c r="M1588" s="9" t="s">
        <v>86</v>
      </c>
    </row>
    <row r="1589" spans="1:13">
      <c r="A1589" s="9" t="str">
        <f t="array" ref="A1589">IF(J1589&gt;0,TEXT(SUMPRODUCT(($F$4:$F$2499=$F1589)*($L$4:$L$2499&gt;$L1589))+1,"00"),"")</f>
        <v/>
      </c>
      <c r="B1589" s="9" t="s">
        <v>3286</v>
      </c>
      <c r="C1589" s="9" t="s">
        <v>3287</v>
      </c>
      <c r="D1589" s="9" t="s">
        <v>3229</v>
      </c>
      <c r="E1589" s="9" t="s">
        <v>3230</v>
      </c>
      <c r="F1589" s="9" t="s">
        <v>3231</v>
      </c>
      <c r="G1589" s="9">
        <v>1</v>
      </c>
      <c r="H1589" s="9">
        <v>0</v>
      </c>
      <c r="I1589" s="9">
        <v>0</v>
      </c>
      <c r="J1589" s="9">
        <v>0</v>
      </c>
      <c r="K1589" s="9"/>
      <c r="L1589" s="13">
        <f t="shared" si="25"/>
        <v>0</v>
      </c>
      <c r="M1589" s="9" t="s">
        <v>86</v>
      </c>
    </row>
    <row r="1590" spans="1:13">
      <c r="A1590" s="9" t="str">
        <f t="array" ref="A1590">IF(J1590&gt;0,TEXT(SUMPRODUCT(($F$4:$F$2499=$F1590)*($L$4:$L$2499&gt;$L1590))+1,"00"),"")</f>
        <v/>
      </c>
      <c r="B1590" s="9" t="s">
        <v>3288</v>
      </c>
      <c r="C1590" s="9" t="s">
        <v>3289</v>
      </c>
      <c r="D1590" s="9" t="s">
        <v>3229</v>
      </c>
      <c r="E1590" s="9" t="s">
        <v>3230</v>
      </c>
      <c r="F1590" s="9" t="s">
        <v>3231</v>
      </c>
      <c r="G1590" s="9">
        <v>1</v>
      </c>
      <c r="H1590" s="9">
        <v>0</v>
      </c>
      <c r="I1590" s="9">
        <v>0</v>
      </c>
      <c r="J1590" s="9">
        <v>0</v>
      </c>
      <c r="K1590" s="9"/>
      <c r="L1590" s="13">
        <f t="shared" si="25"/>
        <v>0</v>
      </c>
      <c r="M1590" s="9" t="s">
        <v>86</v>
      </c>
    </row>
    <row r="1591" spans="1:13">
      <c r="A1591" s="9" t="str">
        <f t="array" ref="A1591">IF(J1591&gt;0,TEXT(SUMPRODUCT(($F$4:$F$2499=$F1591)*($L$4:$L$2499&gt;$L1591))+1,"00"),"")</f>
        <v/>
      </c>
      <c r="B1591" s="9" t="s">
        <v>3290</v>
      </c>
      <c r="C1591" s="9" t="s">
        <v>3291</v>
      </c>
      <c r="D1591" s="9" t="s">
        <v>3229</v>
      </c>
      <c r="E1591" s="9" t="s">
        <v>3230</v>
      </c>
      <c r="F1591" s="9" t="s">
        <v>3231</v>
      </c>
      <c r="G1591" s="9">
        <v>1</v>
      </c>
      <c r="H1591" s="9">
        <v>0</v>
      </c>
      <c r="I1591" s="9">
        <v>0</v>
      </c>
      <c r="J1591" s="9">
        <v>0</v>
      </c>
      <c r="K1591" s="9"/>
      <c r="L1591" s="13">
        <f t="shared" si="25"/>
        <v>0</v>
      </c>
      <c r="M1591" s="9" t="s">
        <v>86</v>
      </c>
    </row>
    <row r="1592" spans="1:13">
      <c r="A1592" s="9" t="str">
        <f t="array" ref="A1592">IF(J1592&gt;0,TEXT(SUMPRODUCT(($F$4:$F$2499=$F1592)*($L$4:$L$2499&gt;$L1592))+1,"00"),"")</f>
        <v/>
      </c>
      <c r="B1592" s="9" t="s">
        <v>3292</v>
      </c>
      <c r="C1592" s="9" t="s">
        <v>3293</v>
      </c>
      <c r="D1592" s="9" t="s">
        <v>3229</v>
      </c>
      <c r="E1592" s="9" t="s">
        <v>3230</v>
      </c>
      <c r="F1592" s="9" t="s">
        <v>3231</v>
      </c>
      <c r="G1592" s="9">
        <v>1</v>
      </c>
      <c r="H1592" s="9">
        <v>0</v>
      </c>
      <c r="I1592" s="9">
        <v>0</v>
      </c>
      <c r="J1592" s="9">
        <v>0</v>
      </c>
      <c r="K1592" s="9"/>
      <c r="L1592" s="13">
        <f t="shared" si="25"/>
        <v>0</v>
      </c>
      <c r="M1592" s="9" t="s">
        <v>86</v>
      </c>
    </row>
    <row r="1593" spans="1:13">
      <c r="A1593" s="9" t="str">
        <f t="array" ref="A1593">IF(J1593&gt;0,TEXT(SUMPRODUCT(($F$4:$F$2499=$F1593)*($L$4:$L$2499&gt;$L1593))+1,"00"),"")</f>
        <v/>
      </c>
      <c r="B1593" s="9" t="s">
        <v>3294</v>
      </c>
      <c r="C1593" s="9" t="s">
        <v>3295</v>
      </c>
      <c r="D1593" s="9" t="s">
        <v>3229</v>
      </c>
      <c r="E1593" s="9" t="s">
        <v>3230</v>
      </c>
      <c r="F1593" s="9" t="s">
        <v>3231</v>
      </c>
      <c r="G1593" s="9">
        <v>1</v>
      </c>
      <c r="H1593" s="9">
        <v>0</v>
      </c>
      <c r="I1593" s="9">
        <v>0</v>
      </c>
      <c r="J1593" s="9">
        <v>0</v>
      </c>
      <c r="K1593" s="9"/>
      <c r="L1593" s="13">
        <f t="shared" si="25"/>
        <v>0</v>
      </c>
      <c r="M1593" s="9" t="s">
        <v>86</v>
      </c>
    </row>
    <row r="1594" spans="1:13">
      <c r="A1594" s="9" t="str">
        <f t="array" ref="A1594">IF(J1594&gt;0,TEXT(SUMPRODUCT(($F$4:$F$2499=$F1594)*($L$4:$L$2499&gt;$L1594))+1,"00"),"")</f>
        <v/>
      </c>
      <c r="B1594" s="9" t="s">
        <v>3296</v>
      </c>
      <c r="C1594" s="9" t="s">
        <v>3297</v>
      </c>
      <c r="D1594" s="9" t="s">
        <v>3229</v>
      </c>
      <c r="E1594" s="9" t="s">
        <v>3230</v>
      </c>
      <c r="F1594" s="9" t="s">
        <v>3231</v>
      </c>
      <c r="G1594" s="9">
        <v>1</v>
      </c>
      <c r="H1594" s="9">
        <v>0</v>
      </c>
      <c r="I1594" s="9">
        <v>0</v>
      </c>
      <c r="J1594" s="9">
        <v>0</v>
      </c>
      <c r="K1594" s="9"/>
      <c r="L1594" s="13">
        <f t="shared" si="25"/>
        <v>0</v>
      </c>
      <c r="M1594" s="9" t="s">
        <v>86</v>
      </c>
    </row>
    <row r="1595" spans="1:13">
      <c r="A1595" s="9" t="str">
        <f t="array" ref="A1595">IF(J1595&gt;0,TEXT(SUMPRODUCT(($F$4:$F$2499=$F1595)*($L$4:$L$2499&gt;$L1595))+1,"00"),"")</f>
        <v>01</v>
      </c>
      <c r="B1595" s="9" t="s">
        <v>3298</v>
      </c>
      <c r="C1595" s="9" t="s">
        <v>3299</v>
      </c>
      <c r="D1595" s="9" t="s">
        <v>3300</v>
      </c>
      <c r="E1595" s="9" t="s">
        <v>110</v>
      </c>
      <c r="F1595" s="9" t="s">
        <v>3301</v>
      </c>
      <c r="G1595" s="9">
        <v>1</v>
      </c>
      <c r="H1595" s="9">
        <v>107</v>
      </c>
      <c r="I1595" s="9">
        <v>106</v>
      </c>
      <c r="J1595" s="9">
        <v>213</v>
      </c>
      <c r="K1595" s="9"/>
      <c r="L1595" s="13">
        <f t="shared" si="25"/>
        <v>35.5</v>
      </c>
      <c r="M1595" s="9"/>
    </row>
    <row r="1596" spans="1:13">
      <c r="A1596" s="9" t="str">
        <f t="array" ref="A1596">IF(J1596&gt;0,TEXT(SUMPRODUCT(($F$4:$F$2499=$F1596)*($L$4:$L$2499&gt;$L1596))+1,"00"),"")</f>
        <v>02</v>
      </c>
      <c r="B1596" s="9" t="s">
        <v>3302</v>
      </c>
      <c r="C1596" s="9" t="s">
        <v>3303</v>
      </c>
      <c r="D1596" s="9" t="s">
        <v>3300</v>
      </c>
      <c r="E1596" s="9" t="s">
        <v>110</v>
      </c>
      <c r="F1596" s="9" t="s">
        <v>3301</v>
      </c>
      <c r="G1596" s="9">
        <v>1</v>
      </c>
      <c r="H1596" s="9">
        <v>101.5</v>
      </c>
      <c r="I1596" s="9">
        <v>110</v>
      </c>
      <c r="J1596" s="9">
        <v>211.5</v>
      </c>
      <c r="K1596" s="9"/>
      <c r="L1596" s="13">
        <f t="shared" si="25"/>
        <v>35.25</v>
      </c>
      <c r="M1596" s="9"/>
    </row>
    <row r="1597" spans="1:13">
      <c r="A1597" s="9" t="str">
        <f t="array" ref="A1597">IF(J1597&gt;0,TEXT(SUMPRODUCT(($F$4:$F$2499=$F1597)*($L$4:$L$2499&gt;$L1597))+1,"00"),"")</f>
        <v>03</v>
      </c>
      <c r="B1597" s="9" t="s">
        <v>3304</v>
      </c>
      <c r="C1597" s="9" t="s">
        <v>3305</v>
      </c>
      <c r="D1597" s="9" t="s">
        <v>3300</v>
      </c>
      <c r="E1597" s="9" t="s">
        <v>110</v>
      </c>
      <c r="F1597" s="9" t="s">
        <v>3301</v>
      </c>
      <c r="G1597" s="9">
        <v>1</v>
      </c>
      <c r="H1597" s="9">
        <v>104</v>
      </c>
      <c r="I1597" s="9">
        <v>107</v>
      </c>
      <c r="J1597" s="9">
        <v>211</v>
      </c>
      <c r="K1597" s="9"/>
      <c r="L1597" s="13">
        <f t="shared" si="25"/>
        <v>35.1666666666667</v>
      </c>
      <c r="M1597" s="9"/>
    </row>
    <row r="1598" spans="1:13">
      <c r="A1598" s="9" t="str">
        <f t="array" ref="A1598">IF(J1598&gt;0,TEXT(SUMPRODUCT(($F$4:$F$2499=$F1598)*($L$4:$L$2499&gt;$L1598))+1,"00"),"")</f>
        <v>04</v>
      </c>
      <c r="B1598" s="9" t="s">
        <v>3306</v>
      </c>
      <c r="C1598" s="9" t="s">
        <v>3307</v>
      </c>
      <c r="D1598" s="9" t="s">
        <v>3300</v>
      </c>
      <c r="E1598" s="9" t="s">
        <v>110</v>
      </c>
      <c r="F1598" s="9" t="s">
        <v>3301</v>
      </c>
      <c r="G1598" s="9">
        <v>1</v>
      </c>
      <c r="H1598" s="9">
        <v>104.5</v>
      </c>
      <c r="I1598" s="9">
        <v>104</v>
      </c>
      <c r="J1598" s="9">
        <v>208.5</v>
      </c>
      <c r="K1598" s="9"/>
      <c r="L1598" s="13">
        <f t="shared" si="25"/>
        <v>34.75</v>
      </c>
      <c r="M1598" s="9"/>
    </row>
    <row r="1599" spans="1:13">
      <c r="A1599" s="9" t="str">
        <f t="array" ref="A1599">IF(J1599&gt;0,TEXT(SUMPRODUCT(($F$4:$F$2499=$F1599)*($L$4:$L$2499&gt;$L1599))+1,"00"),"")</f>
        <v>05</v>
      </c>
      <c r="B1599" s="9" t="s">
        <v>3308</v>
      </c>
      <c r="C1599" s="9" t="s">
        <v>3309</v>
      </c>
      <c r="D1599" s="9" t="s">
        <v>3300</v>
      </c>
      <c r="E1599" s="9" t="s">
        <v>110</v>
      </c>
      <c r="F1599" s="9" t="s">
        <v>3301</v>
      </c>
      <c r="G1599" s="9">
        <v>1</v>
      </c>
      <c r="H1599" s="9">
        <v>105.5</v>
      </c>
      <c r="I1599" s="9">
        <v>101</v>
      </c>
      <c r="J1599" s="9">
        <v>206.5</v>
      </c>
      <c r="K1599" s="9"/>
      <c r="L1599" s="13">
        <f t="shared" si="25"/>
        <v>34.4166666666667</v>
      </c>
      <c r="M1599" s="9"/>
    </row>
    <row r="1600" spans="1:13">
      <c r="A1600" s="9" t="str">
        <f t="array" ref="A1600">IF(J1600&gt;0,TEXT(SUMPRODUCT(($F$4:$F$2499=$F1600)*($L$4:$L$2499&gt;$L1600))+1,"00"),"")</f>
        <v>06</v>
      </c>
      <c r="B1600" s="9" t="s">
        <v>3310</v>
      </c>
      <c r="C1600" s="9" t="s">
        <v>3311</v>
      </c>
      <c r="D1600" s="9" t="s">
        <v>3300</v>
      </c>
      <c r="E1600" s="9" t="s">
        <v>110</v>
      </c>
      <c r="F1600" s="9" t="s">
        <v>3301</v>
      </c>
      <c r="G1600" s="9">
        <v>1</v>
      </c>
      <c r="H1600" s="9">
        <v>98.5</v>
      </c>
      <c r="I1600" s="9">
        <v>106</v>
      </c>
      <c r="J1600" s="9">
        <v>204.5</v>
      </c>
      <c r="K1600" s="9"/>
      <c r="L1600" s="13">
        <f t="shared" si="25"/>
        <v>34.0833333333333</v>
      </c>
      <c r="M1600" s="9"/>
    </row>
    <row r="1601" spans="1:13">
      <c r="A1601" s="9" t="str">
        <f t="array" ref="A1601">IF(J1601&gt;0,TEXT(SUMPRODUCT(($F$4:$F$2499=$F1601)*($L$4:$L$2499&gt;$L1601))+1,"00"),"")</f>
        <v>07</v>
      </c>
      <c r="B1601" s="9" t="s">
        <v>3312</v>
      </c>
      <c r="C1601" s="9" t="s">
        <v>3313</v>
      </c>
      <c r="D1601" s="9" t="s">
        <v>3300</v>
      </c>
      <c r="E1601" s="9" t="s">
        <v>110</v>
      </c>
      <c r="F1601" s="9" t="s">
        <v>3301</v>
      </c>
      <c r="G1601" s="9">
        <v>1</v>
      </c>
      <c r="H1601" s="9">
        <v>107.5</v>
      </c>
      <c r="I1601" s="9">
        <v>94.5</v>
      </c>
      <c r="J1601" s="9">
        <v>202</v>
      </c>
      <c r="K1601" s="9"/>
      <c r="L1601" s="13">
        <f t="shared" si="25"/>
        <v>33.6666666666667</v>
      </c>
      <c r="M1601" s="9"/>
    </row>
    <row r="1602" spans="1:13">
      <c r="A1602" s="9" t="str">
        <f t="array" ref="A1602">IF(J1602&gt;0,TEXT(SUMPRODUCT(($F$4:$F$2499=$F1602)*($L$4:$L$2499&gt;$L1602))+1,"00"),"")</f>
        <v>08</v>
      </c>
      <c r="B1602" s="9" t="s">
        <v>3314</v>
      </c>
      <c r="C1602" s="9" t="s">
        <v>3315</v>
      </c>
      <c r="D1602" s="9" t="s">
        <v>3300</v>
      </c>
      <c r="E1602" s="9" t="s">
        <v>110</v>
      </c>
      <c r="F1602" s="9" t="s">
        <v>3301</v>
      </c>
      <c r="G1602" s="9">
        <v>1</v>
      </c>
      <c r="H1602" s="9">
        <v>98</v>
      </c>
      <c r="I1602" s="9">
        <v>101</v>
      </c>
      <c r="J1602" s="9">
        <v>199</v>
      </c>
      <c r="K1602" s="9"/>
      <c r="L1602" s="13">
        <f t="shared" si="25"/>
        <v>33.1666666666667</v>
      </c>
      <c r="M1602" s="9"/>
    </row>
    <row r="1603" spans="1:13">
      <c r="A1603" s="9" t="str">
        <f t="array" ref="A1603">IF(J1603&gt;0,TEXT(SUMPRODUCT(($F$4:$F$2499=$F1603)*($L$4:$L$2499&gt;$L1603))+1,"00"),"")</f>
        <v>09</v>
      </c>
      <c r="B1603" s="9" t="s">
        <v>3316</v>
      </c>
      <c r="C1603" s="9" t="s">
        <v>3317</v>
      </c>
      <c r="D1603" s="9" t="s">
        <v>3300</v>
      </c>
      <c r="E1603" s="9" t="s">
        <v>110</v>
      </c>
      <c r="F1603" s="9" t="s">
        <v>3301</v>
      </c>
      <c r="G1603" s="9">
        <v>1</v>
      </c>
      <c r="H1603" s="9">
        <v>96.5</v>
      </c>
      <c r="I1603" s="9">
        <v>102</v>
      </c>
      <c r="J1603" s="9">
        <v>198.5</v>
      </c>
      <c r="K1603" s="9"/>
      <c r="L1603" s="13">
        <f t="shared" si="25"/>
        <v>33.0833333333333</v>
      </c>
      <c r="M1603" s="9"/>
    </row>
    <row r="1604" spans="1:13">
      <c r="A1604" s="9" t="str">
        <f t="array" ref="A1604">IF(J1604&gt;0,TEXT(SUMPRODUCT(($F$4:$F$2499=$F1604)*($L$4:$L$2499&gt;$L1604))+1,"00"),"")</f>
        <v>10</v>
      </c>
      <c r="B1604" s="9" t="s">
        <v>3318</v>
      </c>
      <c r="C1604" s="9" t="s">
        <v>3319</v>
      </c>
      <c r="D1604" s="9" t="s">
        <v>3300</v>
      </c>
      <c r="E1604" s="9" t="s">
        <v>110</v>
      </c>
      <c r="F1604" s="9" t="s">
        <v>3301</v>
      </c>
      <c r="G1604" s="9">
        <v>1</v>
      </c>
      <c r="H1604" s="9">
        <v>108.5</v>
      </c>
      <c r="I1604" s="9">
        <v>89</v>
      </c>
      <c r="J1604" s="9">
        <v>197.5</v>
      </c>
      <c r="K1604" s="9"/>
      <c r="L1604" s="13">
        <f t="shared" si="25"/>
        <v>32.9166666666667</v>
      </c>
      <c r="M1604" s="9"/>
    </row>
    <row r="1605" spans="1:13">
      <c r="A1605" s="9" t="str">
        <f t="array" ref="A1605">IF(J1605&gt;0,TEXT(SUMPRODUCT(($F$4:$F$2499=$F1605)*($L$4:$L$2499&gt;$L1605))+1,"00"),"")</f>
        <v>10</v>
      </c>
      <c r="B1605" s="9" t="s">
        <v>3320</v>
      </c>
      <c r="C1605" s="9" t="s">
        <v>3321</v>
      </c>
      <c r="D1605" s="9" t="s">
        <v>3300</v>
      </c>
      <c r="E1605" s="9" t="s">
        <v>110</v>
      </c>
      <c r="F1605" s="9" t="s">
        <v>3301</v>
      </c>
      <c r="G1605" s="9">
        <v>1</v>
      </c>
      <c r="H1605" s="9">
        <v>95.5</v>
      </c>
      <c r="I1605" s="9">
        <v>102</v>
      </c>
      <c r="J1605" s="9">
        <v>197.5</v>
      </c>
      <c r="K1605" s="9"/>
      <c r="L1605" s="13">
        <f t="shared" ref="L1605:L1668" si="26">(J1605/3+K1605)*0.5</f>
        <v>32.9166666666667</v>
      </c>
      <c r="M1605" s="9"/>
    </row>
    <row r="1606" spans="1:13">
      <c r="A1606" s="9" t="str">
        <f t="array" ref="A1606">IF(J1606&gt;0,TEXT(SUMPRODUCT(($F$4:$F$2499=$F1606)*($L$4:$L$2499&gt;$L1606))+1,"00"),"")</f>
        <v>12</v>
      </c>
      <c r="B1606" s="9" t="s">
        <v>3322</v>
      </c>
      <c r="C1606" s="9" t="s">
        <v>3323</v>
      </c>
      <c r="D1606" s="9" t="s">
        <v>3300</v>
      </c>
      <c r="E1606" s="9" t="s">
        <v>110</v>
      </c>
      <c r="F1606" s="9" t="s">
        <v>3301</v>
      </c>
      <c r="G1606" s="9">
        <v>1</v>
      </c>
      <c r="H1606" s="9">
        <v>106</v>
      </c>
      <c r="I1606" s="9">
        <v>90</v>
      </c>
      <c r="J1606" s="9">
        <v>196</v>
      </c>
      <c r="K1606" s="9"/>
      <c r="L1606" s="13">
        <f t="shared" si="26"/>
        <v>32.6666666666667</v>
      </c>
      <c r="M1606" s="9"/>
    </row>
    <row r="1607" spans="1:13">
      <c r="A1607" s="9" t="str">
        <f t="array" ref="A1607">IF(J1607&gt;0,TEXT(SUMPRODUCT(($F$4:$F$2499=$F1607)*($L$4:$L$2499&gt;$L1607))+1,"00"),"")</f>
        <v>13</v>
      </c>
      <c r="B1607" s="9" t="s">
        <v>3324</v>
      </c>
      <c r="C1607" s="9" t="s">
        <v>3325</v>
      </c>
      <c r="D1607" s="9" t="s">
        <v>3300</v>
      </c>
      <c r="E1607" s="9" t="s">
        <v>110</v>
      </c>
      <c r="F1607" s="9" t="s">
        <v>3301</v>
      </c>
      <c r="G1607" s="9">
        <v>1</v>
      </c>
      <c r="H1607" s="9">
        <v>96</v>
      </c>
      <c r="I1607" s="9">
        <v>99</v>
      </c>
      <c r="J1607" s="9">
        <v>195</v>
      </c>
      <c r="K1607" s="9"/>
      <c r="L1607" s="13">
        <f t="shared" si="26"/>
        <v>32.5</v>
      </c>
      <c r="M1607" s="9"/>
    </row>
    <row r="1608" spans="1:13">
      <c r="A1608" s="9" t="str">
        <f t="array" ref="A1608">IF(J1608&gt;0,TEXT(SUMPRODUCT(($F$4:$F$2499=$F1608)*($L$4:$L$2499&gt;$L1608))+1,"00"),"")</f>
        <v>14</v>
      </c>
      <c r="B1608" s="9" t="s">
        <v>3326</v>
      </c>
      <c r="C1608" s="9" t="s">
        <v>3327</v>
      </c>
      <c r="D1608" s="9" t="s">
        <v>3300</v>
      </c>
      <c r="E1608" s="9" t="s">
        <v>110</v>
      </c>
      <c r="F1608" s="9" t="s">
        <v>3301</v>
      </c>
      <c r="G1608" s="9">
        <v>1</v>
      </c>
      <c r="H1608" s="9">
        <v>102.5</v>
      </c>
      <c r="I1608" s="9">
        <v>91</v>
      </c>
      <c r="J1608" s="9">
        <v>193.5</v>
      </c>
      <c r="K1608" s="9"/>
      <c r="L1608" s="13">
        <f t="shared" si="26"/>
        <v>32.25</v>
      </c>
      <c r="M1608" s="9"/>
    </row>
    <row r="1609" spans="1:13">
      <c r="A1609" s="9" t="str">
        <f t="array" ref="A1609">IF(J1609&gt;0,TEXT(SUMPRODUCT(($F$4:$F$2499=$F1609)*($L$4:$L$2499&gt;$L1609))+1,"00"),"")</f>
        <v>15</v>
      </c>
      <c r="B1609" s="9" t="s">
        <v>3328</v>
      </c>
      <c r="C1609" s="9" t="s">
        <v>3329</v>
      </c>
      <c r="D1609" s="9" t="s">
        <v>3300</v>
      </c>
      <c r="E1609" s="9" t="s">
        <v>110</v>
      </c>
      <c r="F1609" s="9" t="s">
        <v>3301</v>
      </c>
      <c r="G1609" s="9">
        <v>1</v>
      </c>
      <c r="H1609" s="9">
        <v>101.5</v>
      </c>
      <c r="I1609" s="9">
        <v>90</v>
      </c>
      <c r="J1609" s="9">
        <v>191.5</v>
      </c>
      <c r="K1609" s="9"/>
      <c r="L1609" s="13">
        <f t="shared" si="26"/>
        <v>31.9166666666667</v>
      </c>
      <c r="M1609" s="9"/>
    </row>
    <row r="1610" spans="1:13">
      <c r="A1610" s="9" t="str">
        <f t="array" ref="A1610">IF(J1610&gt;0,TEXT(SUMPRODUCT(($F$4:$F$2499=$F1610)*($L$4:$L$2499&gt;$L1610))+1,"00"),"")</f>
        <v>16</v>
      </c>
      <c r="B1610" s="9" t="s">
        <v>3330</v>
      </c>
      <c r="C1610" s="9" t="s">
        <v>3331</v>
      </c>
      <c r="D1610" s="9" t="s">
        <v>3300</v>
      </c>
      <c r="E1610" s="9" t="s">
        <v>110</v>
      </c>
      <c r="F1610" s="9" t="s">
        <v>3301</v>
      </c>
      <c r="G1610" s="9">
        <v>1</v>
      </c>
      <c r="H1610" s="9">
        <v>92.5</v>
      </c>
      <c r="I1610" s="9">
        <v>97.5</v>
      </c>
      <c r="J1610" s="9">
        <v>190</v>
      </c>
      <c r="K1610" s="9"/>
      <c r="L1610" s="13">
        <f t="shared" si="26"/>
        <v>31.6666666666667</v>
      </c>
      <c r="M1610" s="9"/>
    </row>
    <row r="1611" spans="1:13">
      <c r="A1611" s="9" t="str">
        <f t="array" ref="A1611">IF(J1611&gt;0,TEXT(SUMPRODUCT(($F$4:$F$2499=$F1611)*($L$4:$L$2499&gt;$L1611))+1,"00"),"")</f>
        <v>17</v>
      </c>
      <c r="B1611" s="9" t="s">
        <v>3332</v>
      </c>
      <c r="C1611" s="9" t="s">
        <v>3333</v>
      </c>
      <c r="D1611" s="9" t="s">
        <v>3300</v>
      </c>
      <c r="E1611" s="9" t="s">
        <v>110</v>
      </c>
      <c r="F1611" s="9" t="s">
        <v>3301</v>
      </c>
      <c r="G1611" s="9">
        <v>1</v>
      </c>
      <c r="H1611" s="9">
        <v>92.5</v>
      </c>
      <c r="I1611" s="9">
        <v>94</v>
      </c>
      <c r="J1611" s="9">
        <v>186.5</v>
      </c>
      <c r="K1611" s="9"/>
      <c r="L1611" s="13">
        <f t="shared" si="26"/>
        <v>31.0833333333333</v>
      </c>
      <c r="M1611" s="9"/>
    </row>
    <row r="1612" spans="1:13">
      <c r="A1612" s="9" t="str">
        <f t="array" ref="A1612">IF(J1612&gt;0,TEXT(SUMPRODUCT(($F$4:$F$2499=$F1612)*($L$4:$L$2499&gt;$L1612))+1,"00"),"")</f>
        <v>18</v>
      </c>
      <c r="B1612" s="9" t="s">
        <v>3334</v>
      </c>
      <c r="C1612" s="9" t="s">
        <v>3335</v>
      </c>
      <c r="D1612" s="9" t="s">
        <v>3300</v>
      </c>
      <c r="E1612" s="9" t="s">
        <v>110</v>
      </c>
      <c r="F1612" s="9" t="s">
        <v>3301</v>
      </c>
      <c r="G1612" s="9">
        <v>1</v>
      </c>
      <c r="H1612" s="9">
        <v>96</v>
      </c>
      <c r="I1612" s="9">
        <v>89</v>
      </c>
      <c r="J1612" s="9">
        <v>185</v>
      </c>
      <c r="K1612" s="9"/>
      <c r="L1612" s="13">
        <f t="shared" si="26"/>
        <v>30.8333333333333</v>
      </c>
      <c r="M1612" s="9"/>
    </row>
    <row r="1613" spans="1:13">
      <c r="A1613" s="9" t="str">
        <f t="array" ref="A1613">IF(J1613&gt;0,TEXT(SUMPRODUCT(($F$4:$F$2499=$F1613)*($L$4:$L$2499&gt;$L1613))+1,"00"),"")</f>
        <v>19</v>
      </c>
      <c r="B1613" s="9" t="s">
        <v>3336</v>
      </c>
      <c r="C1613" s="9" t="s">
        <v>3337</v>
      </c>
      <c r="D1613" s="9" t="s">
        <v>3300</v>
      </c>
      <c r="E1613" s="9" t="s">
        <v>110</v>
      </c>
      <c r="F1613" s="9" t="s">
        <v>3301</v>
      </c>
      <c r="G1613" s="9">
        <v>1</v>
      </c>
      <c r="H1613" s="9">
        <v>83.5</v>
      </c>
      <c r="I1613" s="9">
        <v>101</v>
      </c>
      <c r="J1613" s="9">
        <v>184.5</v>
      </c>
      <c r="K1613" s="9"/>
      <c r="L1613" s="13">
        <f t="shared" si="26"/>
        <v>30.75</v>
      </c>
      <c r="M1613" s="9"/>
    </row>
    <row r="1614" spans="1:13">
      <c r="A1614" s="9" t="str">
        <f t="array" ref="A1614">IF(J1614&gt;0,TEXT(SUMPRODUCT(($F$4:$F$2499=$F1614)*($L$4:$L$2499&gt;$L1614))+1,"00"),"")</f>
        <v>20</v>
      </c>
      <c r="B1614" s="9" t="s">
        <v>1584</v>
      </c>
      <c r="C1614" s="9" t="s">
        <v>3338</v>
      </c>
      <c r="D1614" s="9" t="s">
        <v>3300</v>
      </c>
      <c r="E1614" s="9" t="s">
        <v>110</v>
      </c>
      <c r="F1614" s="9" t="s">
        <v>3301</v>
      </c>
      <c r="G1614" s="9">
        <v>1</v>
      </c>
      <c r="H1614" s="9">
        <v>87</v>
      </c>
      <c r="I1614" s="9">
        <v>97</v>
      </c>
      <c r="J1614" s="9">
        <v>184</v>
      </c>
      <c r="K1614" s="9"/>
      <c r="L1614" s="13">
        <f t="shared" si="26"/>
        <v>30.6666666666667</v>
      </c>
      <c r="M1614" s="9"/>
    </row>
    <row r="1615" spans="1:13">
      <c r="A1615" s="9" t="str">
        <f t="array" ref="A1615">IF(J1615&gt;0,TEXT(SUMPRODUCT(($F$4:$F$2499=$F1615)*($L$4:$L$2499&gt;$L1615))+1,"00"),"")</f>
        <v>21</v>
      </c>
      <c r="B1615" s="9" t="s">
        <v>3339</v>
      </c>
      <c r="C1615" s="9" t="s">
        <v>3340</v>
      </c>
      <c r="D1615" s="9" t="s">
        <v>3300</v>
      </c>
      <c r="E1615" s="9" t="s">
        <v>110</v>
      </c>
      <c r="F1615" s="9" t="s">
        <v>3301</v>
      </c>
      <c r="G1615" s="9">
        <v>1</v>
      </c>
      <c r="H1615" s="9">
        <v>82.5</v>
      </c>
      <c r="I1615" s="9">
        <v>100</v>
      </c>
      <c r="J1615" s="9">
        <v>182.5</v>
      </c>
      <c r="K1615" s="9"/>
      <c r="L1615" s="13">
        <f t="shared" si="26"/>
        <v>30.4166666666667</v>
      </c>
      <c r="M1615" s="9"/>
    </row>
    <row r="1616" spans="1:13">
      <c r="A1616" s="9" t="str">
        <f t="array" ref="A1616">IF(J1616&gt;0,TEXT(SUMPRODUCT(($F$4:$F$2499=$F1616)*($L$4:$L$2499&gt;$L1616))+1,"00"),"")</f>
        <v>22</v>
      </c>
      <c r="B1616" s="9" t="s">
        <v>3341</v>
      </c>
      <c r="C1616" s="9" t="s">
        <v>3342</v>
      </c>
      <c r="D1616" s="9" t="s">
        <v>3300</v>
      </c>
      <c r="E1616" s="9" t="s">
        <v>110</v>
      </c>
      <c r="F1616" s="9" t="s">
        <v>3301</v>
      </c>
      <c r="G1616" s="9">
        <v>1</v>
      </c>
      <c r="H1616" s="9">
        <v>93.5</v>
      </c>
      <c r="I1616" s="9">
        <v>86</v>
      </c>
      <c r="J1616" s="9">
        <v>179.5</v>
      </c>
      <c r="K1616" s="9"/>
      <c r="L1616" s="13">
        <f t="shared" si="26"/>
        <v>29.9166666666667</v>
      </c>
      <c r="M1616" s="9"/>
    </row>
    <row r="1617" spans="1:13">
      <c r="A1617" s="9" t="str">
        <f t="array" ref="A1617">IF(J1617&gt;0,TEXT(SUMPRODUCT(($F$4:$F$2499=$F1617)*($L$4:$L$2499&gt;$L1617))+1,"00"),"")</f>
        <v>23</v>
      </c>
      <c r="B1617" s="9" t="s">
        <v>3343</v>
      </c>
      <c r="C1617" s="9" t="s">
        <v>3344</v>
      </c>
      <c r="D1617" s="9" t="s">
        <v>3300</v>
      </c>
      <c r="E1617" s="9" t="s">
        <v>110</v>
      </c>
      <c r="F1617" s="9" t="s">
        <v>3301</v>
      </c>
      <c r="G1617" s="9">
        <v>1</v>
      </c>
      <c r="H1617" s="9">
        <v>100.5</v>
      </c>
      <c r="I1617" s="9">
        <v>78.5</v>
      </c>
      <c r="J1617" s="9">
        <v>179</v>
      </c>
      <c r="K1617" s="9"/>
      <c r="L1617" s="13">
        <f t="shared" si="26"/>
        <v>29.8333333333333</v>
      </c>
      <c r="M1617" s="9"/>
    </row>
    <row r="1618" spans="1:13">
      <c r="A1618" s="9" t="str">
        <f t="array" ref="A1618">IF(J1618&gt;0,TEXT(SUMPRODUCT(($F$4:$F$2499=$F1618)*($L$4:$L$2499&gt;$L1618))+1,"00"),"")</f>
        <v>24</v>
      </c>
      <c r="B1618" s="9" t="s">
        <v>3345</v>
      </c>
      <c r="C1618" s="9" t="s">
        <v>3346</v>
      </c>
      <c r="D1618" s="9" t="s">
        <v>3300</v>
      </c>
      <c r="E1618" s="9" t="s">
        <v>110</v>
      </c>
      <c r="F1618" s="9" t="s">
        <v>3301</v>
      </c>
      <c r="G1618" s="9">
        <v>1</v>
      </c>
      <c r="H1618" s="9">
        <v>99</v>
      </c>
      <c r="I1618" s="9">
        <v>79</v>
      </c>
      <c r="J1618" s="9">
        <v>178</v>
      </c>
      <c r="K1618" s="9"/>
      <c r="L1618" s="13">
        <f t="shared" si="26"/>
        <v>29.6666666666667</v>
      </c>
      <c r="M1618" s="9"/>
    </row>
    <row r="1619" spans="1:13">
      <c r="A1619" s="9" t="str">
        <f t="array" ref="A1619">IF(J1619&gt;0,TEXT(SUMPRODUCT(($F$4:$F$2499=$F1619)*($L$4:$L$2499&gt;$L1619))+1,"00"),"")</f>
        <v>25</v>
      </c>
      <c r="B1619" s="9" t="s">
        <v>3347</v>
      </c>
      <c r="C1619" s="9" t="s">
        <v>3348</v>
      </c>
      <c r="D1619" s="9" t="s">
        <v>3300</v>
      </c>
      <c r="E1619" s="9" t="s">
        <v>110</v>
      </c>
      <c r="F1619" s="9" t="s">
        <v>3301</v>
      </c>
      <c r="G1619" s="9">
        <v>1</v>
      </c>
      <c r="H1619" s="9">
        <v>93</v>
      </c>
      <c r="I1619" s="9">
        <v>80.5</v>
      </c>
      <c r="J1619" s="9">
        <v>173.5</v>
      </c>
      <c r="K1619" s="9"/>
      <c r="L1619" s="13">
        <f t="shared" si="26"/>
        <v>28.9166666666667</v>
      </c>
      <c r="M1619" s="9"/>
    </row>
    <row r="1620" spans="1:13">
      <c r="A1620" s="9" t="str">
        <f t="array" ref="A1620">IF(J1620&gt;0,TEXT(SUMPRODUCT(($F$4:$F$2499=$F1620)*($L$4:$L$2499&gt;$L1620))+1,"00"),"")</f>
        <v>26</v>
      </c>
      <c r="B1620" s="9" t="s">
        <v>3349</v>
      </c>
      <c r="C1620" s="9" t="s">
        <v>3350</v>
      </c>
      <c r="D1620" s="9" t="s">
        <v>3300</v>
      </c>
      <c r="E1620" s="9" t="s">
        <v>110</v>
      </c>
      <c r="F1620" s="9" t="s">
        <v>3301</v>
      </c>
      <c r="G1620" s="9">
        <v>1</v>
      </c>
      <c r="H1620" s="9">
        <v>87.5</v>
      </c>
      <c r="I1620" s="9">
        <v>85</v>
      </c>
      <c r="J1620" s="9">
        <v>172.5</v>
      </c>
      <c r="K1620" s="9"/>
      <c r="L1620" s="13">
        <f t="shared" si="26"/>
        <v>28.75</v>
      </c>
      <c r="M1620" s="9"/>
    </row>
    <row r="1621" spans="1:13">
      <c r="A1621" s="9" t="str">
        <f t="array" ref="A1621">IF(J1621&gt;0,TEXT(SUMPRODUCT(($F$4:$F$2499=$F1621)*($L$4:$L$2499&gt;$L1621))+1,"00"),"")</f>
        <v>27</v>
      </c>
      <c r="B1621" s="9" t="s">
        <v>3351</v>
      </c>
      <c r="C1621" s="9" t="s">
        <v>3352</v>
      </c>
      <c r="D1621" s="9" t="s">
        <v>3300</v>
      </c>
      <c r="E1621" s="9" t="s">
        <v>110</v>
      </c>
      <c r="F1621" s="9" t="s">
        <v>3301</v>
      </c>
      <c r="G1621" s="9">
        <v>1</v>
      </c>
      <c r="H1621" s="9">
        <v>87.5</v>
      </c>
      <c r="I1621" s="9">
        <v>83</v>
      </c>
      <c r="J1621" s="9">
        <v>170.5</v>
      </c>
      <c r="K1621" s="9"/>
      <c r="L1621" s="13">
        <f t="shared" si="26"/>
        <v>28.4166666666667</v>
      </c>
      <c r="M1621" s="9"/>
    </row>
    <row r="1622" spans="1:13">
      <c r="A1622" s="9" t="str">
        <f t="array" ref="A1622">IF(J1622&gt;0,TEXT(SUMPRODUCT(($F$4:$F$2499=$F1622)*($L$4:$L$2499&gt;$L1622))+1,"00"),"")</f>
        <v>28</v>
      </c>
      <c r="B1622" s="9" t="s">
        <v>3353</v>
      </c>
      <c r="C1622" s="9" t="s">
        <v>3354</v>
      </c>
      <c r="D1622" s="9" t="s">
        <v>3300</v>
      </c>
      <c r="E1622" s="9" t="s">
        <v>110</v>
      </c>
      <c r="F1622" s="9" t="s">
        <v>3301</v>
      </c>
      <c r="G1622" s="9">
        <v>1</v>
      </c>
      <c r="H1622" s="9">
        <v>90.5</v>
      </c>
      <c r="I1622" s="9">
        <v>73</v>
      </c>
      <c r="J1622" s="9">
        <v>163.5</v>
      </c>
      <c r="K1622" s="9"/>
      <c r="L1622" s="13">
        <f t="shared" si="26"/>
        <v>27.25</v>
      </c>
      <c r="M1622" s="9"/>
    </row>
    <row r="1623" spans="1:13">
      <c r="A1623" s="9" t="str">
        <f t="array" ref="A1623">IF(J1623&gt;0,TEXT(SUMPRODUCT(($F$4:$F$2499=$F1623)*($L$4:$L$2499&gt;$L1623))+1,"00"),"")</f>
        <v>29</v>
      </c>
      <c r="B1623" s="9" t="s">
        <v>3355</v>
      </c>
      <c r="C1623" s="9" t="s">
        <v>3356</v>
      </c>
      <c r="D1623" s="9" t="s">
        <v>3300</v>
      </c>
      <c r="E1623" s="9" t="s">
        <v>110</v>
      </c>
      <c r="F1623" s="9" t="s">
        <v>3301</v>
      </c>
      <c r="G1623" s="9">
        <v>1</v>
      </c>
      <c r="H1623" s="9">
        <v>67</v>
      </c>
      <c r="I1623" s="9">
        <v>96</v>
      </c>
      <c r="J1623" s="9">
        <v>163</v>
      </c>
      <c r="K1623" s="9"/>
      <c r="L1623" s="13">
        <f t="shared" si="26"/>
        <v>27.1666666666667</v>
      </c>
      <c r="M1623" s="9"/>
    </row>
    <row r="1624" spans="1:13">
      <c r="A1624" s="9" t="str">
        <f t="array" ref="A1624">IF(J1624&gt;0,TEXT(SUMPRODUCT(($F$4:$F$2499=$F1624)*($L$4:$L$2499&gt;$L1624))+1,"00"),"")</f>
        <v>30</v>
      </c>
      <c r="B1624" s="9" t="s">
        <v>3357</v>
      </c>
      <c r="C1624" s="9" t="s">
        <v>3358</v>
      </c>
      <c r="D1624" s="9" t="s">
        <v>3300</v>
      </c>
      <c r="E1624" s="9" t="s">
        <v>110</v>
      </c>
      <c r="F1624" s="9" t="s">
        <v>3301</v>
      </c>
      <c r="G1624" s="9">
        <v>1</v>
      </c>
      <c r="H1624" s="9">
        <v>80</v>
      </c>
      <c r="I1624" s="9">
        <v>82</v>
      </c>
      <c r="J1624" s="9">
        <v>162</v>
      </c>
      <c r="K1624" s="9"/>
      <c r="L1624" s="13">
        <f t="shared" si="26"/>
        <v>27</v>
      </c>
      <c r="M1624" s="9"/>
    </row>
    <row r="1625" spans="1:13">
      <c r="A1625" s="9" t="str">
        <f t="array" ref="A1625">IF(J1625&gt;0,TEXT(SUMPRODUCT(($F$4:$F$2499=$F1625)*($L$4:$L$2499&gt;$L1625))+1,"00"),"")</f>
        <v>30</v>
      </c>
      <c r="B1625" s="9" t="s">
        <v>3359</v>
      </c>
      <c r="C1625" s="9" t="s">
        <v>3360</v>
      </c>
      <c r="D1625" s="9" t="s">
        <v>3300</v>
      </c>
      <c r="E1625" s="9" t="s">
        <v>110</v>
      </c>
      <c r="F1625" s="9" t="s">
        <v>3301</v>
      </c>
      <c r="G1625" s="9">
        <v>1</v>
      </c>
      <c r="H1625" s="9">
        <v>80</v>
      </c>
      <c r="I1625" s="9">
        <v>82</v>
      </c>
      <c r="J1625" s="9">
        <v>162</v>
      </c>
      <c r="K1625" s="9"/>
      <c r="L1625" s="13">
        <f t="shared" si="26"/>
        <v>27</v>
      </c>
      <c r="M1625" s="9"/>
    </row>
    <row r="1626" spans="1:13">
      <c r="A1626" s="9" t="str">
        <f t="array" ref="A1626">IF(J1626&gt;0,TEXT(SUMPRODUCT(($F$4:$F$2499=$F1626)*($L$4:$L$2499&gt;$L1626))+1,"00"),"")</f>
        <v>32</v>
      </c>
      <c r="B1626" s="9" t="s">
        <v>3361</v>
      </c>
      <c r="C1626" s="9" t="s">
        <v>3362</v>
      </c>
      <c r="D1626" s="9" t="s">
        <v>3300</v>
      </c>
      <c r="E1626" s="9" t="s">
        <v>110</v>
      </c>
      <c r="F1626" s="9" t="s">
        <v>3301</v>
      </c>
      <c r="G1626" s="9">
        <v>1</v>
      </c>
      <c r="H1626" s="9">
        <v>78.5</v>
      </c>
      <c r="I1626" s="9">
        <v>82</v>
      </c>
      <c r="J1626" s="9">
        <v>160.5</v>
      </c>
      <c r="K1626" s="9"/>
      <c r="L1626" s="13">
        <f t="shared" si="26"/>
        <v>26.75</v>
      </c>
      <c r="M1626" s="9"/>
    </row>
    <row r="1627" spans="1:13">
      <c r="A1627" s="9" t="str">
        <f t="array" ref="A1627">IF(J1627&gt;0,TEXT(SUMPRODUCT(($F$4:$F$2499=$F1627)*($L$4:$L$2499&gt;$L1627))+1,"00"),"")</f>
        <v>33</v>
      </c>
      <c r="B1627" s="9" t="s">
        <v>3363</v>
      </c>
      <c r="C1627" s="9" t="s">
        <v>3364</v>
      </c>
      <c r="D1627" s="9" t="s">
        <v>3300</v>
      </c>
      <c r="E1627" s="9" t="s">
        <v>110</v>
      </c>
      <c r="F1627" s="9" t="s">
        <v>3301</v>
      </c>
      <c r="G1627" s="9">
        <v>1</v>
      </c>
      <c r="H1627" s="9">
        <v>91</v>
      </c>
      <c r="I1627" s="9">
        <v>67</v>
      </c>
      <c r="J1627" s="9">
        <v>158</v>
      </c>
      <c r="K1627" s="9"/>
      <c r="L1627" s="13">
        <f t="shared" si="26"/>
        <v>26.3333333333333</v>
      </c>
      <c r="M1627" s="9"/>
    </row>
    <row r="1628" spans="1:13">
      <c r="A1628" s="9" t="str">
        <f t="array" ref="A1628">IF(J1628&gt;0,TEXT(SUMPRODUCT(($F$4:$F$2499=$F1628)*($L$4:$L$2499&gt;$L1628))+1,"00"),"")</f>
        <v>34</v>
      </c>
      <c r="B1628" s="9" t="s">
        <v>3365</v>
      </c>
      <c r="C1628" s="9" t="s">
        <v>3366</v>
      </c>
      <c r="D1628" s="9" t="s">
        <v>3300</v>
      </c>
      <c r="E1628" s="9" t="s">
        <v>110</v>
      </c>
      <c r="F1628" s="9" t="s">
        <v>3301</v>
      </c>
      <c r="G1628" s="9">
        <v>1</v>
      </c>
      <c r="H1628" s="9">
        <v>66.5</v>
      </c>
      <c r="I1628" s="9">
        <v>90</v>
      </c>
      <c r="J1628" s="9">
        <v>156.5</v>
      </c>
      <c r="K1628" s="9"/>
      <c r="L1628" s="13">
        <f t="shared" si="26"/>
        <v>26.0833333333333</v>
      </c>
      <c r="M1628" s="9"/>
    </row>
    <row r="1629" spans="1:13">
      <c r="A1629" s="9" t="str">
        <f t="array" ref="A1629">IF(J1629&gt;0,TEXT(SUMPRODUCT(($F$4:$F$2499=$F1629)*($L$4:$L$2499&gt;$L1629))+1,"00"),"")</f>
        <v>35</v>
      </c>
      <c r="B1629" s="9" t="s">
        <v>3367</v>
      </c>
      <c r="C1629" s="9" t="s">
        <v>3368</v>
      </c>
      <c r="D1629" s="9" t="s">
        <v>3300</v>
      </c>
      <c r="E1629" s="9" t="s">
        <v>110</v>
      </c>
      <c r="F1629" s="9" t="s">
        <v>3301</v>
      </c>
      <c r="G1629" s="9">
        <v>1</v>
      </c>
      <c r="H1629" s="9">
        <v>88</v>
      </c>
      <c r="I1629" s="9">
        <v>66</v>
      </c>
      <c r="J1629" s="9">
        <v>154</v>
      </c>
      <c r="K1629" s="9"/>
      <c r="L1629" s="13">
        <f t="shared" si="26"/>
        <v>25.6666666666667</v>
      </c>
      <c r="M1629" s="9"/>
    </row>
    <row r="1630" spans="1:13">
      <c r="A1630" s="9" t="str">
        <f t="array" ref="A1630">IF(J1630&gt;0,TEXT(SUMPRODUCT(($F$4:$F$2499=$F1630)*($L$4:$L$2499&gt;$L1630))+1,"00"),"")</f>
        <v>36</v>
      </c>
      <c r="B1630" s="9" t="s">
        <v>3369</v>
      </c>
      <c r="C1630" s="9" t="s">
        <v>3370</v>
      </c>
      <c r="D1630" s="9" t="s">
        <v>3300</v>
      </c>
      <c r="E1630" s="9" t="s">
        <v>110</v>
      </c>
      <c r="F1630" s="9" t="s">
        <v>3301</v>
      </c>
      <c r="G1630" s="9">
        <v>1</v>
      </c>
      <c r="H1630" s="9">
        <v>70.5</v>
      </c>
      <c r="I1630" s="9">
        <v>82</v>
      </c>
      <c r="J1630" s="9">
        <v>152.5</v>
      </c>
      <c r="K1630" s="9"/>
      <c r="L1630" s="13">
        <f t="shared" si="26"/>
        <v>25.4166666666667</v>
      </c>
      <c r="M1630" s="9"/>
    </row>
    <row r="1631" spans="1:13">
      <c r="A1631" s="9" t="str">
        <f t="array" ref="A1631">IF(J1631&gt;0,TEXT(SUMPRODUCT(($F$4:$F$2499=$F1631)*($L$4:$L$2499&gt;$L1631))+1,"00"),"")</f>
        <v>37</v>
      </c>
      <c r="B1631" s="9" t="s">
        <v>3371</v>
      </c>
      <c r="C1631" s="9" t="s">
        <v>3372</v>
      </c>
      <c r="D1631" s="9" t="s">
        <v>3300</v>
      </c>
      <c r="E1631" s="9" t="s">
        <v>110</v>
      </c>
      <c r="F1631" s="9" t="s">
        <v>3301</v>
      </c>
      <c r="G1631" s="9">
        <v>1</v>
      </c>
      <c r="H1631" s="9">
        <v>73</v>
      </c>
      <c r="I1631" s="9">
        <v>78</v>
      </c>
      <c r="J1631" s="9">
        <v>151</v>
      </c>
      <c r="K1631" s="9"/>
      <c r="L1631" s="13">
        <f t="shared" si="26"/>
        <v>25.1666666666667</v>
      </c>
      <c r="M1631" s="9"/>
    </row>
    <row r="1632" spans="1:13">
      <c r="A1632" s="9" t="str">
        <f t="array" ref="A1632">IF(J1632&gt;0,TEXT(SUMPRODUCT(($F$4:$F$2499=$F1632)*($L$4:$L$2499&gt;$L1632))+1,"00"),"")</f>
        <v>38</v>
      </c>
      <c r="B1632" s="9" t="s">
        <v>3373</v>
      </c>
      <c r="C1632" s="9" t="s">
        <v>3374</v>
      </c>
      <c r="D1632" s="9" t="s">
        <v>3300</v>
      </c>
      <c r="E1632" s="9" t="s">
        <v>110</v>
      </c>
      <c r="F1632" s="9" t="s">
        <v>3301</v>
      </c>
      <c r="G1632" s="9">
        <v>1</v>
      </c>
      <c r="H1632" s="9">
        <v>55.5</v>
      </c>
      <c r="I1632" s="9">
        <v>93</v>
      </c>
      <c r="J1632" s="9">
        <v>148.5</v>
      </c>
      <c r="K1632" s="9"/>
      <c r="L1632" s="13">
        <f t="shared" si="26"/>
        <v>24.75</v>
      </c>
      <c r="M1632" s="9"/>
    </row>
    <row r="1633" spans="1:13">
      <c r="A1633" s="9" t="str">
        <f t="array" ref="A1633">IF(J1633&gt;0,TEXT(SUMPRODUCT(($F$4:$F$2499=$F1633)*($L$4:$L$2499&gt;$L1633))+1,"00"),"")</f>
        <v>39</v>
      </c>
      <c r="B1633" s="9" t="s">
        <v>3375</v>
      </c>
      <c r="C1633" s="9" t="s">
        <v>3376</v>
      </c>
      <c r="D1633" s="9" t="s">
        <v>3300</v>
      </c>
      <c r="E1633" s="9" t="s">
        <v>110</v>
      </c>
      <c r="F1633" s="9" t="s">
        <v>3301</v>
      </c>
      <c r="G1633" s="9">
        <v>1</v>
      </c>
      <c r="H1633" s="9">
        <v>53.5</v>
      </c>
      <c r="I1633" s="9">
        <v>53</v>
      </c>
      <c r="J1633" s="9">
        <v>106.5</v>
      </c>
      <c r="K1633" s="9"/>
      <c r="L1633" s="13">
        <f t="shared" si="26"/>
        <v>17.75</v>
      </c>
      <c r="M1633" s="9"/>
    </row>
    <row r="1634" spans="1:13">
      <c r="A1634" s="9" t="str">
        <f t="array" ref="A1634">IF(J1634&gt;0,TEXT(SUMPRODUCT(($F$4:$F$2499=$F1634)*($L$4:$L$2499&gt;$L1634))+1,"00"),"")</f>
        <v>40</v>
      </c>
      <c r="B1634" s="9" t="s">
        <v>3377</v>
      </c>
      <c r="C1634" s="9" t="s">
        <v>3378</v>
      </c>
      <c r="D1634" s="9" t="s">
        <v>3300</v>
      </c>
      <c r="E1634" s="9" t="s">
        <v>110</v>
      </c>
      <c r="F1634" s="9" t="s">
        <v>3301</v>
      </c>
      <c r="G1634" s="9">
        <v>1</v>
      </c>
      <c r="H1634" s="9">
        <v>72.5</v>
      </c>
      <c r="I1634" s="9">
        <v>9</v>
      </c>
      <c r="J1634" s="9">
        <v>81.5</v>
      </c>
      <c r="K1634" s="9"/>
      <c r="L1634" s="13">
        <f t="shared" si="26"/>
        <v>13.5833333333333</v>
      </c>
      <c r="M1634" s="9"/>
    </row>
    <row r="1635" spans="1:13">
      <c r="A1635" s="9" t="str">
        <f t="array" ref="A1635">IF(J1635&gt;0,TEXT(SUMPRODUCT(($F$4:$F$2499=$F1635)*($L$4:$L$2499&gt;$L1635))+1,"00"),"")</f>
        <v/>
      </c>
      <c r="B1635" s="9" t="s">
        <v>3379</v>
      </c>
      <c r="C1635" s="9" t="s">
        <v>3380</v>
      </c>
      <c r="D1635" s="9" t="s">
        <v>3300</v>
      </c>
      <c r="E1635" s="9" t="s">
        <v>110</v>
      </c>
      <c r="F1635" s="9" t="s">
        <v>3301</v>
      </c>
      <c r="G1635" s="9">
        <v>1</v>
      </c>
      <c r="H1635" s="9">
        <v>0</v>
      </c>
      <c r="I1635" s="9">
        <v>0</v>
      </c>
      <c r="J1635" s="9">
        <v>0</v>
      </c>
      <c r="K1635" s="9"/>
      <c r="L1635" s="13">
        <f t="shared" si="26"/>
        <v>0</v>
      </c>
      <c r="M1635" s="9" t="s">
        <v>86</v>
      </c>
    </row>
    <row r="1636" spans="1:13">
      <c r="A1636" s="9" t="str">
        <f t="array" ref="A1636">IF(J1636&gt;0,TEXT(SUMPRODUCT(($F$4:$F$2499=$F1636)*($L$4:$L$2499&gt;$L1636))+1,"00"),"")</f>
        <v/>
      </c>
      <c r="B1636" s="9" t="s">
        <v>3381</v>
      </c>
      <c r="C1636" s="9" t="s">
        <v>3382</v>
      </c>
      <c r="D1636" s="9" t="s">
        <v>3300</v>
      </c>
      <c r="E1636" s="9" t="s">
        <v>110</v>
      </c>
      <c r="F1636" s="9" t="s">
        <v>3301</v>
      </c>
      <c r="G1636" s="9">
        <v>1</v>
      </c>
      <c r="H1636" s="9">
        <v>0</v>
      </c>
      <c r="I1636" s="9">
        <v>0</v>
      </c>
      <c r="J1636" s="9">
        <v>0</v>
      </c>
      <c r="K1636" s="9"/>
      <c r="L1636" s="13">
        <f t="shared" si="26"/>
        <v>0</v>
      </c>
      <c r="M1636" s="9" t="s">
        <v>86</v>
      </c>
    </row>
    <row r="1637" spans="1:13">
      <c r="A1637" s="9" t="str">
        <f t="array" ref="A1637">IF(J1637&gt;0,TEXT(SUMPRODUCT(($F$4:$F$2499=$F1637)*($L$4:$L$2499&gt;$L1637))+1,"00"),"")</f>
        <v/>
      </c>
      <c r="B1637" s="9" t="s">
        <v>3383</v>
      </c>
      <c r="C1637" s="9" t="s">
        <v>3384</v>
      </c>
      <c r="D1637" s="9" t="s">
        <v>3300</v>
      </c>
      <c r="E1637" s="9" t="s">
        <v>110</v>
      </c>
      <c r="F1637" s="9" t="s">
        <v>3301</v>
      </c>
      <c r="G1637" s="9">
        <v>1</v>
      </c>
      <c r="H1637" s="9">
        <v>0</v>
      </c>
      <c r="I1637" s="9">
        <v>0</v>
      </c>
      <c r="J1637" s="9">
        <v>0</v>
      </c>
      <c r="K1637" s="9"/>
      <c r="L1637" s="13">
        <f t="shared" si="26"/>
        <v>0</v>
      </c>
      <c r="M1637" s="9" t="s">
        <v>86</v>
      </c>
    </row>
    <row r="1638" spans="1:13">
      <c r="A1638" s="9" t="str">
        <f t="array" ref="A1638">IF(J1638&gt;0,TEXT(SUMPRODUCT(($F$4:$F$2499=$F1638)*($L$4:$L$2499&gt;$L1638))+1,"00"),"")</f>
        <v/>
      </c>
      <c r="B1638" s="9" t="s">
        <v>3385</v>
      </c>
      <c r="C1638" s="9" t="s">
        <v>3386</v>
      </c>
      <c r="D1638" s="9" t="s">
        <v>3300</v>
      </c>
      <c r="E1638" s="9" t="s">
        <v>110</v>
      </c>
      <c r="F1638" s="9" t="s">
        <v>3301</v>
      </c>
      <c r="G1638" s="9">
        <v>1</v>
      </c>
      <c r="H1638" s="9">
        <v>0</v>
      </c>
      <c r="I1638" s="9">
        <v>0</v>
      </c>
      <c r="J1638" s="9">
        <v>0</v>
      </c>
      <c r="K1638" s="9"/>
      <c r="L1638" s="13">
        <f t="shared" si="26"/>
        <v>0</v>
      </c>
      <c r="M1638" s="9" t="s">
        <v>86</v>
      </c>
    </row>
    <row r="1639" spans="1:13">
      <c r="A1639" s="9" t="str">
        <f t="array" ref="A1639">IF(J1639&gt;0,TEXT(SUMPRODUCT(($F$4:$F$2499=$F1639)*($L$4:$L$2499&gt;$L1639))+1,"00"),"")</f>
        <v/>
      </c>
      <c r="B1639" s="9" t="s">
        <v>3387</v>
      </c>
      <c r="C1639" s="9" t="s">
        <v>3388</v>
      </c>
      <c r="D1639" s="9" t="s">
        <v>3300</v>
      </c>
      <c r="E1639" s="9" t="s">
        <v>110</v>
      </c>
      <c r="F1639" s="9" t="s">
        <v>3301</v>
      </c>
      <c r="G1639" s="9">
        <v>1</v>
      </c>
      <c r="H1639" s="9">
        <v>0</v>
      </c>
      <c r="I1639" s="9">
        <v>0</v>
      </c>
      <c r="J1639" s="9">
        <v>0</v>
      </c>
      <c r="K1639" s="9"/>
      <c r="L1639" s="13">
        <f t="shared" si="26"/>
        <v>0</v>
      </c>
      <c r="M1639" s="9" t="s">
        <v>86</v>
      </c>
    </row>
    <row r="1640" spans="1:13">
      <c r="A1640" s="9" t="str">
        <f t="array" ref="A1640">IF(J1640&gt;0,TEXT(SUMPRODUCT(($F$4:$F$2499=$F1640)*($L$4:$L$2499&gt;$L1640))+1,"00"),"")</f>
        <v/>
      </c>
      <c r="B1640" s="9" t="s">
        <v>3389</v>
      </c>
      <c r="C1640" s="9" t="s">
        <v>3390</v>
      </c>
      <c r="D1640" s="9" t="s">
        <v>3300</v>
      </c>
      <c r="E1640" s="9" t="s">
        <v>110</v>
      </c>
      <c r="F1640" s="9" t="s">
        <v>3301</v>
      </c>
      <c r="G1640" s="9">
        <v>1</v>
      </c>
      <c r="H1640" s="9">
        <v>0</v>
      </c>
      <c r="I1640" s="9">
        <v>0</v>
      </c>
      <c r="J1640" s="9">
        <v>0</v>
      </c>
      <c r="K1640" s="9"/>
      <c r="L1640" s="13">
        <f t="shared" si="26"/>
        <v>0</v>
      </c>
      <c r="M1640" s="9" t="s">
        <v>86</v>
      </c>
    </row>
    <row r="1641" spans="1:13">
      <c r="A1641" s="9" t="str">
        <f t="array" ref="A1641">IF(J1641&gt;0,TEXT(SUMPRODUCT(($F$4:$F$2499=$F1641)*($L$4:$L$2499&gt;$L1641))+1,"00"),"")</f>
        <v/>
      </c>
      <c r="B1641" s="9" t="s">
        <v>3391</v>
      </c>
      <c r="C1641" s="9" t="s">
        <v>3392</v>
      </c>
      <c r="D1641" s="9" t="s">
        <v>3300</v>
      </c>
      <c r="E1641" s="9" t="s">
        <v>110</v>
      </c>
      <c r="F1641" s="9" t="s">
        <v>3301</v>
      </c>
      <c r="G1641" s="9">
        <v>1</v>
      </c>
      <c r="H1641" s="9">
        <v>0</v>
      </c>
      <c r="I1641" s="9">
        <v>0</v>
      </c>
      <c r="J1641" s="9">
        <v>0</v>
      </c>
      <c r="K1641" s="9"/>
      <c r="L1641" s="13">
        <f t="shared" si="26"/>
        <v>0</v>
      </c>
      <c r="M1641" s="9" t="s">
        <v>86</v>
      </c>
    </row>
    <row r="1642" spans="1:13">
      <c r="A1642" s="9" t="str">
        <f t="array" ref="A1642">IF(J1642&gt;0,TEXT(SUMPRODUCT(($F$4:$F$2499=$F1642)*($L$4:$L$2499&gt;$L1642))+1,"00"),"")</f>
        <v/>
      </c>
      <c r="B1642" s="9" t="s">
        <v>3393</v>
      </c>
      <c r="C1642" s="9" t="s">
        <v>3394</v>
      </c>
      <c r="D1642" s="9" t="s">
        <v>3300</v>
      </c>
      <c r="E1642" s="9" t="s">
        <v>110</v>
      </c>
      <c r="F1642" s="9" t="s">
        <v>3301</v>
      </c>
      <c r="G1642" s="9">
        <v>1</v>
      </c>
      <c r="H1642" s="9">
        <v>0</v>
      </c>
      <c r="I1642" s="9">
        <v>0</v>
      </c>
      <c r="J1642" s="9">
        <v>0</v>
      </c>
      <c r="K1642" s="9"/>
      <c r="L1642" s="13">
        <f t="shared" si="26"/>
        <v>0</v>
      </c>
      <c r="M1642" s="9" t="s">
        <v>86</v>
      </c>
    </row>
    <row r="1643" spans="1:13">
      <c r="A1643" s="9" t="str">
        <f t="array" ref="A1643">IF(J1643&gt;0,TEXT(SUMPRODUCT(($F$4:$F$2499=$F1643)*($L$4:$L$2499&gt;$L1643))+1,"00"),"")</f>
        <v/>
      </c>
      <c r="B1643" s="9" t="s">
        <v>3395</v>
      </c>
      <c r="C1643" s="9" t="s">
        <v>3396</v>
      </c>
      <c r="D1643" s="9" t="s">
        <v>3300</v>
      </c>
      <c r="E1643" s="9" t="s">
        <v>110</v>
      </c>
      <c r="F1643" s="9" t="s">
        <v>3301</v>
      </c>
      <c r="G1643" s="9">
        <v>1</v>
      </c>
      <c r="H1643" s="9">
        <v>0</v>
      </c>
      <c r="I1643" s="9">
        <v>0</v>
      </c>
      <c r="J1643" s="9">
        <v>0</v>
      </c>
      <c r="K1643" s="9"/>
      <c r="L1643" s="13">
        <f t="shared" si="26"/>
        <v>0</v>
      </c>
      <c r="M1643" s="9" t="s">
        <v>86</v>
      </c>
    </row>
    <row r="1644" spans="1:13">
      <c r="A1644" s="9" t="str">
        <f t="array" ref="A1644">IF(J1644&gt;0,TEXT(SUMPRODUCT(($F$4:$F$2499=$F1644)*($L$4:$L$2499&gt;$L1644))+1,"00"),"")</f>
        <v/>
      </c>
      <c r="B1644" s="9" t="s">
        <v>3397</v>
      </c>
      <c r="C1644" s="9" t="s">
        <v>3398</v>
      </c>
      <c r="D1644" s="9" t="s">
        <v>3300</v>
      </c>
      <c r="E1644" s="9" t="s">
        <v>110</v>
      </c>
      <c r="F1644" s="9" t="s">
        <v>3301</v>
      </c>
      <c r="G1644" s="9">
        <v>1</v>
      </c>
      <c r="H1644" s="9">
        <v>0</v>
      </c>
      <c r="I1644" s="9">
        <v>0</v>
      </c>
      <c r="J1644" s="9">
        <v>0</v>
      </c>
      <c r="K1644" s="9"/>
      <c r="L1644" s="13">
        <f t="shared" si="26"/>
        <v>0</v>
      </c>
      <c r="M1644" s="9" t="s">
        <v>86</v>
      </c>
    </row>
    <row r="1645" spans="1:13">
      <c r="A1645" s="9" t="str">
        <f t="array" ref="A1645">IF(J1645&gt;0,TEXT(SUMPRODUCT(($F$4:$F$2499=$F1645)*($L$4:$L$2499&gt;$L1645))+1,"00"),"")</f>
        <v/>
      </c>
      <c r="B1645" s="9" t="s">
        <v>3399</v>
      </c>
      <c r="C1645" s="9" t="s">
        <v>3400</v>
      </c>
      <c r="D1645" s="9" t="s">
        <v>3300</v>
      </c>
      <c r="E1645" s="9" t="s">
        <v>110</v>
      </c>
      <c r="F1645" s="9" t="s">
        <v>3301</v>
      </c>
      <c r="G1645" s="9">
        <v>1</v>
      </c>
      <c r="H1645" s="9">
        <v>0</v>
      </c>
      <c r="I1645" s="9">
        <v>0</v>
      </c>
      <c r="J1645" s="9">
        <v>0</v>
      </c>
      <c r="K1645" s="9"/>
      <c r="L1645" s="13">
        <f t="shared" si="26"/>
        <v>0</v>
      </c>
      <c r="M1645" s="9" t="s">
        <v>86</v>
      </c>
    </row>
    <row r="1646" spans="1:13">
      <c r="A1646" s="9" t="str">
        <f t="array" ref="A1646">IF(J1646&gt;0,TEXT(SUMPRODUCT(($F$4:$F$2499=$F1646)*($L$4:$L$2499&gt;$L1646))+1,"00"),"")</f>
        <v/>
      </c>
      <c r="B1646" s="9" t="s">
        <v>3401</v>
      </c>
      <c r="C1646" s="9" t="s">
        <v>3402</v>
      </c>
      <c r="D1646" s="9" t="s">
        <v>3300</v>
      </c>
      <c r="E1646" s="9" t="s">
        <v>110</v>
      </c>
      <c r="F1646" s="9" t="s">
        <v>3301</v>
      </c>
      <c r="G1646" s="9">
        <v>1</v>
      </c>
      <c r="H1646" s="9">
        <v>0</v>
      </c>
      <c r="I1646" s="9">
        <v>0</v>
      </c>
      <c r="J1646" s="9">
        <v>0</v>
      </c>
      <c r="K1646" s="9"/>
      <c r="L1646" s="13">
        <f t="shared" si="26"/>
        <v>0</v>
      </c>
      <c r="M1646" s="9" t="s">
        <v>86</v>
      </c>
    </row>
    <row r="1647" spans="1:13">
      <c r="A1647" s="9" t="str">
        <f t="array" ref="A1647">IF(J1647&gt;0,TEXT(SUMPRODUCT(($F$4:$F$2499=$F1647)*($L$4:$L$2499&gt;$L1647))+1,"00"),"")</f>
        <v>01</v>
      </c>
      <c r="B1647" s="14" t="s">
        <v>3403</v>
      </c>
      <c r="C1647" s="9" t="s">
        <v>3404</v>
      </c>
      <c r="D1647" s="9" t="s">
        <v>3405</v>
      </c>
      <c r="E1647" s="9" t="s">
        <v>3406</v>
      </c>
      <c r="F1647" s="9" t="s">
        <v>3407</v>
      </c>
      <c r="G1647" s="9">
        <v>1</v>
      </c>
      <c r="H1647" s="9">
        <v>121.5</v>
      </c>
      <c r="I1647" s="9">
        <v>99.5</v>
      </c>
      <c r="J1647" s="9">
        <v>221</v>
      </c>
      <c r="K1647" s="9">
        <v>5</v>
      </c>
      <c r="L1647" s="13">
        <f t="shared" si="26"/>
        <v>39.3333333333333</v>
      </c>
      <c r="M1647" s="9"/>
    </row>
    <row r="1648" spans="1:13">
      <c r="A1648" s="9" t="str">
        <f t="array" ref="A1648">IF(J1648&gt;0,TEXT(SUMPRODUCT(($F$4:$F$2499=$F1648)*($L$4:$L$2499&gt;$L1648))+1,"00"),"")</f>
        <v>02</v>
      </c>
      <c r="B1648" s="9" t="s">
        <v>3408</v>
      </c>
      <c r="C1648" s="9" t="s">
        <v>3409</v>
      </c>
      <c r="D1648" s="9" t="s">
        <v>3405</v>
      </c>
      <c r="E1648" s="9" t="s">
        <v>3406</v>
      </c>
      <c r="F1648" s="9" t="s">
        <v>3407</v>
      </c>
      <c r="G1648" s="9">
        <v>1</v>
      </c>
      <c r="H1648" s="9">
        <v>121</v>
      </c>
      <c r="I1648" s="9">
        <v>109</v>
      </c>
      <c r="J1648" s="9">
        <v>230</v>
      </c>
      <c r="K1648" s="9"/>
      <c r="L1648" s="13">
        <f t="shared" si="26"/>
        <v>38.3333333333333</v>
      </c>
      <c r="M1648" s="9"/>
    </row>
    <row r="1649" spans="1:13">
      <c r="A1649" s="9" t="str">
        <f t="array" ref="A1649">IF(J1649&gt;0,TEXT(SUMPRODUCT(($F$4:$F$2499=$F1649)*($L$4:$L$2499&gt;$L1649))+1,"00"),"")</f>
        <v>03</v>
      </c>
      <c r="B1649" s="9" t="s">
        <v>3410</v>
      </c>
      <c r="C1649" s="9" t="s">
        <v>3411</v>
      </c>
      <c r="D1649" s="9" t="s">
        <v>3405</v>
      </c>
      <c r="E1649" s="9" t="s">
        <v>3406</v>
      </c>
      <c r="F1649" s="9" t="s">
        <v>3407</v>
      </c>
      <c r="G1649" s="9">
        <v>1</v>
      </c>
      <c r="H1649" s="9">
        <v>114</v>
      </c>
      <c r="I1649" s="9">
        <v>109</v>
      </c>
      <c r="J1649" s="9">
        <v>223</v>
      </c>
      <c r="K1649" s="9"/>
      <c r="L1649" s="13">
        <f t="shared" si="26"/>
        <v>37.1666666666667</v>
      </c>
      <c r="M1649" s="9"/>
    </row>
    <row r="1650" spans="1:13">
      <c r="A1650" s="9" t="str">
        <f t="array" ref="A1650">IF(J1650&gt;0,TEXT(SUMPRODUCT(($F$4:$F$2499=$F1650)*($L$4:$L$2499&gt;$L1650))+1,"00"),"")</f>
        <v>04</v>
      </c>
      <c r="B1650" s="9" t="s">
        <v>3412</v>
      </c>
      <c r="C1650" s="9" t="s">
        <v>3413</v>
      </c>
      <c r="D1650" s="9" t="s">
        <v>3405</v>
      </c>
      <c r="E1650" s="9" t="s">
        <v>3406</v>
      </c>
      <c r="F1650" s="9" t="s">
        <v>3407</v>
      </c>
      <c r="G1650" s="9">
        <v>1</v>
      </c>
      <c r="H1650" s="9">
        <v>120.5</v>
      </c>
      <c r="I1650" s="9">
        <v>100.5</v>
      </c>
      <c r="J1650" s="9">
        <v>221</v>
      </c>
      <c r="K1650" s="9"/>
      <c r="L1650" s="13">
        <f t="shared" si="26"/>
        <v>36.8333333333333</v>
      </c>
      <c r="M1650" s="9"/>
    </row>
    <row r="1651" spans="1:13">
      <c r="A1651" s="9" t="str">
        <f t="array" ref="A1651">IF(J1651&gt;0,TEXT(SUMPRODUCT(($F$4:$F$2499=$F1651)*($L$4:$L$2499&gt;$L1651))+1,"00"),"")</f>
        <v>05</v>
      </c>
      <c r="B1651" s="9" t="s">
        <v>3414</v>
      </c>
      <c r="C1651" s="9" t="s">
        <v>3415</v>
      </c>
      <c r="D1651" s="9" t="s">
        <v>3405</v>
      </c>
      <c r="E1651" s="9" t="s">
        <v>3406</v>
      </c>
      <c r="F1651" s="9" t="s">
        <v>3407</v>
      </c>
      <c r="G1651" s="9">
        <v>1</v>
      </c>
      <c r="H1651" s="9">
        <v>117</v>
      </c>
      <c r="I1651" s="9">
        <v>102.5</v>
      </c>
      <c r="J1651" s="9">
        <v>219.5</v>
      </c>
      <c r="K1651" s="9"/>
      <c r="L1651" s="13">
        <f t="shared" si="26"/>
        <v>36.5833333333333</v>
      </c>
      <c r="M1651" s="9"/>
    </row>
    <row r="1652" spans="1:13">
      <c r="A1652" s="9" t="str">
        <f t="array" ref="A1652">IF(J1652&gt;0,TEXT(SUMPRODUCT(($F$4:$F$2499=$F1652)*($L$4:$L$2499&gt;$L1652))+1,"00"),"")</f>
        <v>06</v>
      </c>
      <c r="B1652" s="9" t="s">
        <v>490</v>
      </c>
      <c r="C1652" s="9" t="s">
        <v>3416</v>
      </c>
      <c r="D1652" s="9" t="s">
        <v>3405</v>
      </c>
      <c r="E1652" s="9" t="s">
        <v>3406</v>
      </c>
      <c r="F1652" s="9" t="s">
        <v>3407</v>
      </c>
      <c r="G1652" s="9">
        <v>1</v>
      </c>
      <c r="H1652" s="9">
        <v>123</v>
      </c>
      <c r="I1652" s="9">
        <v>95.5</v>
      </c>
      <c r="J1652" s="9">
        <v>218.5</v>
      </c>
      <c r="K1652" s="9"/>
      <c r="L1652" s="13">
        <f t="shared" si="26"/>
        <v>36.4166666666667</v>
      </c>
      <c r="M1652" s="9"/>
    </row>
    <row r="1653" spans="1:13">
      <c r="A1653" s="9" t="str">
        <f t="array" ref="A1653">IF(J1653&gt;0,TEXT(SUMPRODUCT(($F$4:$F$2499=$F1653)*($L$4:$L$2499&gt;$L1653))+1,"00"),"")</f>
        <v>07</v>
      </c>
      <c r="B1653" s="9" t="s">
        <v>3417</v>
      </c>
      <c r="C1653" s="9" t="s">
        <v>3418</v>
      </c>
      <c r="D1653" s="9" t="s">
        <v>3405</v>
      </c>
      <c r="E1653" s="9" t="s">
        <v>3406</v>
      </c>
      <c r="F1653" s="9" t="s">
        <v>3407</v>
      </c>
      <c r="G1653" s="9">
        <v>1</v>
      </c>
      <c r="H1653" s="9">
        <v>121.5</v>
      </c>
      <c r="I1653" s="9">
        <v>94</v>
      </c>
      <c r="J1653" s="9">
        <v>215.5</v>
      </c>
      <c r="K1653" s="9"/>
      <c r="L1653" s="13">
        <f t="shared" si="26"/>
        <v>35.9166666666667</v>
      </c>
      <c r="M1653" s="9"/>
    </row>
    <row r="1654" spans="1:13">
      <c r="A1654" s="9" t="str">
        <f t="array" ref="A1654">IF(J1654&gt;0,TEXT(SUMPRODUCT(($F$4:$F$2499=$F1654)*($L$4:$L$2499&gt;$L1654))+1,"00"),"")</f>
        <v>08</v>
      </c>
      <c r="B1654" s="9" t="s">
        <v>3419</v>
      </c>
      <c r="C1654" s="9" t="s">
        <v>3420</v>
      </c>
      <c r="D1654" s="9" t="s">
        <v>3405</v>
      </c>
      <c r="E1654" s="9" t="s">
        <v>3406</v>
      </c>
      <c r="F1654" s="9" t="s">
        <v>3407</v>
      </c>
      <c r="G1654" s="9">
        <v>1</v>
      </c>
      <c r="H1654" s="9">
        <v>116</v>
      </c>
      <c r="I1654" s="9">
        <v>93.5</v>
      </c>
      <c r="J1654" s="9">
        <v>209.5</v>
      </c>
      <c r="K1654" s="9"/>
      <c r="L1654" s="13">
        <f t="shared" si="26"/>
        <v>34.9166666666667</v>
      </c>
      <c r="M1654" s="9"/>
    </row>
    <row r="1655" spans="1:13">
      <c r="A1655" s="9" t="str">
        <f t="array" ref="A1655">IF(J1655&gt;0,TEXT(SUMPRODUCT(($F$4:$F$2499=$F1655)*($L$4:$L$2499&gt;$L1655))+1,"00"),"")</f>
        <v>09</v>
      </c>
      <c r="B1655" s="9" t="s">
        <v>3421</v>
      </c>
      <c r="C1655" s="9" t="s">
        <v>3422</v>
      </c>
      <c r="D1655" s="9" t="s">
        <v>3405</v>
      </c>
      <c r="E1655" s="9" t="s">
        <v>3406</v>
      </c>
      <c r="F1655" s="9" t="s">
        <v>3407</v>
      </c>
      <c r="G1655" s="9">
        <v>1</v>
      </c>
      <c r="H1655" s="9">
        <v>106.5</v>
      </c>
      <c r="I1655" s="9">
        <v>99</v>
      </c>
      <c r="J1655" s="9">
        <v>205.5</v>
      </c>
      <c r="K1655" s="9"/>
      <c r="L1655" s="13">
        <f t="shared" si="26"/>
        <v>34.25</v>
      </c>
      <c r="M1655" s="9"/>
    </row>
    <row r="1656" spans="1:13">
      <c r="A1656" s="9" t="str">
        <f t="array" ref="A1656">IF(J1656&gt;0,TEXT(SUMPRODUCT(($F$4:$F$2499=$F1656)*($L$4:$L$2499&gt;$L1656))+1,"00"),"")</f>
        <v>10</v>
      </c>
      <c r="B1656" s="9" t="s">
        <v>3423</v>
      </c>
      <c r="C1656" s="9" t="s">
        <v>3424</v>
      </c>
      <c r="D1656" s="9" t="s">
        <v>3405</v>
      </c>
      <c r="E1656" s="9" t="s">
        <v>3406</v>
      </c>
      <c r="F1656" s="9" t="s">
        <v>3407</v>
      </c>
      <c r="G1656" s="9">
        <v>1</v>
      </c>
      <c r="H1656" s="9">
        <v>97.5</v>
      </c>
      <c r="I1656" s="9">
        <v>106.5</v>
      </c>
      <c r="J1656" s="9">
        <v>204</v>
      </c>
      <c r="K1656" s="9"/>
      <c r="L1656" s="13">
        <f t="shared" si="26"/>
        <v>34</v>
      </c>
      <c r="M1656" s="9"/>
    </row>
    <row r="1657" spans="1:13">
      <c r="A1657" s="9" t="str">
        <f t="array" ref="A1657">IF(J1657&gt;0,TEXT(SUMPRODUCT(($F$4:$F$2499=$F1657)*($L$4:$L$2499&gt;$L1657))+1,"00"),"")</f>
        <v>10</v>
      </c>
      <c r="B1657" s="9" t="s">
        <v>3425</v>
      </c>
      <c r="C1657" s="9" t="s">
        <v>3426</v>
      </c>
      <c r="D1657" s="9" t="s">
        <v>3405</v>
      </c>
      <c r="E1657" s="9" t="s">
        <v>3406</v>
      </c>
      <c r="F1657" s="9" t="s">
        <v>3407</v>
      </c>
      <c r="G1657" s="9">
        <v>1</v>
      </c>
      <c r="H1657" s="9">
        <v>97</v>
      </c>
      <c r="I1657" s="9">
        <v>107</v>
      </c>
      <c r="J1657" s="9">
        <v>204</v>
      </c>
      <c r="K1657" s="9"/>
      <c r="L1657" s="13">
        <f t="shared" si="26"/>
        <v>34</v>
      </c>
      <c r="M1657" s="9"/>
    </row>
    <row r="1658" spans="1:13">
      <c r="A1658" s="9" t="str">
        <f t="array" ref="A1658">IF(J1658&gt;0,TEXT(SUMPRODUCT(($F$4:$F$2499=$F1658)*($L$4:$L$2499&gt;$L1658))+1,"00"),"")</f>
        <v>12</v>
      </c>
      <c r="B1658" s="9" t="s">
        <v>3427</v>
      </c>
      <c r="C1658" s="9" t="s">
        <v>3428</v>
      </c>
      <c r="D1658" s="9" t="s">
        <v>3405</v>
      </c>
      <c r="E1658" s="9" t="s">
        <v>3406</v>
      </c>
      <c r="F1658" s="9" t="s">
        <v>3407</v>
      </c>
      <c r="G1658" s="9">
        <v>1</v>
      </c>
      <c r="H1658" s="9">
        <v>101</v>
      </c>
      <c r="I1658" s="9">
        <v>102.5</v>
      </c>
      <c r="J1658" s="9">
        <v>203.5</v>
      </c>
      <c r="K1658" s="9"/>
      <c r="L1658" s="13">
        <f t="shared" si="26"/>
        <v>33.9166666666667</v>
      </c>
      <c r="M1658" s="9"/>
    </row>
    <row r="1659" spans="1:13">
      <c r="A1659" s="9" t="str">
        <f t="array" ref="A1659">IF(J1659&gt;0,TEXT(SUMPRODUCT(($F$4:$F$2499=$F1659)*($L$4:$L$2499&gt;$L1659))+1,"00"),"")</f>
        <v>13</v>
      </c>
      <c r="B1659" s="9" t="s">
        <v>3429</v>
      </c>
      <c r="C1659" s="9" t="s">
        <v>3430</v>
      </c>
      <c r="D1659" s="9" t="s">
        <v>3405</v>
      </c>
      <c r="E1659" s="9" t="s">
        <v>3406</v>
      </c>
      <c r="F1659" s="9" t="s">
        <v>3407</v>
      </c>
      <c r="G1659" s="9">
        <v>1</v>
      </c>
      <c r="H1659" s="9">
        <v>111.5</v>
      </c>
      <c r="I1659" s="9">
        <v>90.5</v>
      </c>
      <c r="J1659" s="9">
        <v>202</v>
      </c>
      <c r="K1659" s="9"/>
      <c r="L1659" s="13">
        <f t="shared" si="26"/>
        <v>33.6666666666667</v>
      </c>
      <c r="M1659" s="9"/>
    </row>
    <row r="1660" spans="1:13">
      <c r="A1660" s="9" t="str">
        <f t="array" ref="A1660">IF(J1660&gt;0,TEXT(SUMPRODUCT(($F$4:$F$2499=$F1660)*($L$4:$L$2499&gt;$L1660))+1,"00"),"")</f>
        <v>13</v>
      </c>
      <c r="B1660" s="9" t="s">
        <v>3431</v>
      </c>
      <c r="C1660" s="9" t="s">
        <v>3432</v>
      </c>
      <c r="D1660" s="9" t="s">
        <v>3405</v>
      </c>
      <c r="E1660" s="9" t="s">
        <v>3406</v>
      </c>
      <c r="F1660" s="9" t="s">
        <v>3407</v>
      </c>
      <c r="G1660" s="9">
        <v>1</v>
      </c>
      <c r="H1660" s="9">
        <v>103</v>
      </c>
      <c r="I1660" s="9">
        <v>99</v>
      </c>
      <c r="J1660" s="9">
        <v>202</v>
      </c>
      <c r="K1660" s="9"/>
      <c r="L1660" s="13">
        <f t="shared" si="26"/>
        <v>33.6666666666667</v>
      </c>
      <c r="M1660" s="9"/>
    </row>
    <row r="1661" spans="1:13">
      <c r="A1661" s="9" t="str">
        <f t="array" ref="A1661">IF(J1661&gt;0,TEXT(SUMPRODUCT(($F$4:$F$2499=$F1661)*($L$4:$L$2499&gt;$L1661))+1,"00"),"")</f>
        <v>15</v>
      </c>
      <c r="B1661" s="9" t="s">
        <v>3433</v>
      </c>
      <c r="C1661" s="9" t="s">
        <v>3434</v>
      </c>
      <c r="D1661" s="9" t="s">
        <v>3405</v>
      </c>
      <c r="E1661" s="9" t="s">
        <v>3406</v>
      </c>
      <c r="F1661" s="9" t="s">
        <v>3407</v>
      </c>
      <c r="G1661" s="9">
        <v>1</v>
      </c>
      <c r="H1661" s="9">
        <v>108.5</v>
      </c>
      <c r="I1661" s="9">
        <v>92.5</v>
      </c>
      <c r="J1661" s="9">
        <v>201</v>
      </c>
      <c r="K1661" s="9"/>
      <c r="L1661" s="13">
        <f t="shared" si="26"/>
        <v>33.5</v>
      </c>
      <c r="M1661" s="9"/>
    </row>
    <row r="1662" spans="1:13">
      <c r="A1662" s="9" t="str">
        <f t="array" ref="A1662">IF(J1662&gt;0,TEXT(SUMPRODUCT(($F$4:$F$2499=$F1662)*($L$4:$L$2499&gt;$L1662))+1,"00"),"")</f>
        <v>15</v>
      </c>
      <c r="B1662" s="9" t="s">
        <v>3435</v>
      </c>
      <c r="C1662" s="9" t="s">
        <v>3436</v>
      </c>
      <c r="D1662" s="9" t="s">
        <v>3405</v>
      </c>
      <c r="E1662" s="9" t="s">
        <v>3406</v>
      </c>
      <c r="F1662" s="9" t="s">
        <v>3407</v>
      </c>
      <c r="G1662" s="9">
        <v>1</v>
      </c>
      <c r="H1662" s="9">
        <v>104</v>
      </c>
      <c r="I1662" s="9">
        <v>97</v>
      </c>
      <c r="J1662" s="9">
        <v>201</v>
      </c>
      <c r="K1662" s="9"/>
      <c r="L1662" s="13">
        <f t="shared" si="26"/>
        <v>33.5</v>
      </c>
      <c r="M1662" s="9"/>
    </row>
    <row r="1663" spans="1:13">
      <c r="A1663" s="9" t="str">
        <f t="array" ref="A1663">IF(J1663&gt;0,TEXT(SUMPRODUCT(($F$4:$F$2499=$F1663)*($L$4:$L$2499&gt;$L1663))+1,"00"),"")</f>
        <v>17</v>
      </c>
      <c r="B1663" s="9" t="s">
        <v>3437</v>
      </c>
      <c r="C1663" s="9" t="s">
        <v>3438</v>
      </c>
      <c r="D1663" s="9" t="s">
        <v>3405</v>
      </c>
      <c r="E1663" s="9" t="s">
        <v>3406</v>
      </c>
      <c r="F1663" s="9" t="s">
        <v>3407</v>
      </c>
      <c r="G1663" s="9">
        <v>1</v>
      </c>
      <c r="H1663" s="9">
        <v>102</v>
      </c>
      <c r="I1663" s="9">
        <v>93</v>
      </c>
      <c r="J1663" s="9">
        <v>195</v>
      </c>
      <c r="K1663" s="9"/>
      <c r="L1663" s="13">
        <f t="shared" si="26"/>
        <v>32.5</v>
      </c>
      <c r="M1663" s="9"/>
    </row>
    <row r="1664" spans="1:13">
      <c r="A1664" s="9" t="str">
        <f t="array" ref="A1664">IF(J1664&gt;0,TEXT(SUMPRODUCT(($F$4:$F$2499=$F1664)*($L$4:$L$2499&gt;$L1664))+1,"00"),"")</f>
        <v>18</v>
      </c>
      <c r="B1664" s="9" t="s">
        <v>3439</v>
      </c>
      <c r="C1664" s="9" t="s">
        <v>3440</v>
      </c>
      <c r="D1664" s="9" t="s">
        <v>3405</v>
      </c>
      <c r="E1664" s="9" t="s">
        <v>3406</v>
      </c>
      <c r="F1664" s="9" t="s">
        <v>3407</v>
      </c>
      <c r="G1664" s="9">
        <v>1</v>
      </c>
      <c r="H1664" s="9">
        <v>96.5</v>
      </c>
      <c r="I1664" s="9">
        <v>94</v>
      </c>
      <c r="J1664" s="9">
        <v>190.5</v>
      </c>
      <c r="K1664" s="9"/>
      <c r="L1664" s="13">
        <f t="shared" si="26"/>
        <v>31.75</v>
      </c>
      <c r="M1664" s="9"/>
    </row>
    <row r="1665" spans="1:13">
      <c r="A1665" s="9" t="str">
        <f t="array" ref="A1665">IF(J1665&gt;0,TEXT(SUMPRODUCT(($F$4:$F$2499=$F1665)*($L$4:$L$2499&gt;$L1665))+1,"00"),"")</f>
        <v>19</v>
      </c>
      <c r="B1665" s="9" t="s">
        <v>3441</v>
      </c>
      <c r="C1665" s="9" t="s">
        <v>3442</v>
      </c>
      <c r="D1665" s="9" t="s">
        <v>3405</v>
      </c>
      <c r="E1665" s="9" t="s">
        <v>3406</v>
      </c>
      <c r="F1665" s="9" t="s">
        <v>3407</v>
      </c>
      <c r="G1665" s="9">
        <v>1</v>
      </c>
      <c r="H1665" s="9">
        <v>112</v>
      </c>
      <c r="I1665" s="9">
        <v>78</v>
      </c>
      <c r="J1665" s="9">
        <v>190</v>
      </c>
      <c r="K1665" s="9"/>
      <c r="L1665" s="13">
        <f t="shared" si="26"/>
        <v>31.6666666666667</v>
      </c>
      <c r="M1665" s="9"/>
    </row>
    <row r="1666" spans="1:13">
      <c r="A1666" s="9" t="str">
        <f t="array" ref="A1666">IF(J1666&gt;0,TEXT(SUMPRODUCT(($F$4:$F$2499=$F1666)*($L$4:$L$2499&gt;$L1666))+1,"00"),"")</f>
        <v>20</v>
      </c>
      <c r="B1666" s="9" t="s">
        <v>3443</v>
      </c>
      <c r="C1666" s="9" t="s">
        <v>3444</v>
      </c>
      <c r="D1666" s="9" t="s">
        <v>3405</v>
      </c>
      <c r="E1666" s="9" t="s">
        <v>3406</v>
      </c>
      <c r="F1666" s="9" t="s">
        <v>3407</v>
      </c>
      <c r="G1666" s="9">
        <v>1</v>
      </c>
      <c r="H1666" s="9">
        <v>98</v>
      </c>
      <c r="I1666" s="9">
        <v>88</v>
      </c>
      <c r="J1666" s="9">
        <v>186</v>
      </c>
      <c r="K1666" s="9"/>
      <c r="L1666" s="13">
        <f t="shared" si="26"/>
        <v>31</v>
      </c>
      <c r="M1666" s="9"/>
    </row>
    <row r="1667" spans="1:13">
      <c r="A1667" s="9" t="str">
        <f t="array" ref="A1667">IF(J1667&gt;0,TEXT(SUMPRODUCT(($F$4:$F$2499=$F1667)*($L$4:$L$2499&gt;$L1667))+1,"00"),"")</f>
        <v>21</v>
      </c>
      <c r="B1667" s="9" t="s">
        <v>3445</v>
      </c>
      <c r="C1667" s="9" t="s">
        <v>3446</v>
      </c>
      <c r="D1667" s="9" t="s">
        <v>3405</v>
      </c>
      <c r="E1667" s="9" t="s">
        <v>3406</v>
      </c>
      <c r="F1667" s="9" t="s">
        <v>3407</v>
      </c>
      <c r="G1667" s="9">
        <v>1</v>
      </c>
      <c r="H1667" s="9">
        <v>103</v>
      </c>
      <c r="I1667" s="9">
        <v>82</v>
      </c>
      <c r="J1667" s="9">
        <v>185</v>
      </c>
      <c r="K1667" s="9"/>
      <c r="L1667" s="13">
        <f t="shared" si="26"/>
        <v>30.8333333333333</v>
      </c>
      <c r="M1667" s="9"/>
    </row>
    <row r="1668" spans="1:13">
      <c r="A1668" s="9" t="str">
        <f t="array" ref="A1668">IF(J1668&gt;0,TEXT(SUMPRODUCT(($F$4:$F$2499=$F1668)*($L$4:$L$2499&gt;$L1668))+1,"00"),"")</f>
        <v>22</v>
      </c>
      <c r="B1668" s="9" t="s">
        <v>3447</v>
      </c>
      <c r="C1668" s="9" t="s">
        <v>3448</v>
      </c>
      <c r="D1668" s="9" t="s">
        <v>3405</v>
      </c>
      <c r="E1668" s="9" t="s">
        <v>3406</v>
      </c>
      <c r="F1668" s="9" t="s">
        <v>3407</v>
      </c>
      <c r="G1668" s="9">
        <v>1</v>
      </c>
      <c r="H1668" s="9">
        <v>96</v>
      </c>
      <c r="I1668" s="9">
        <v>88</v>
      </c>
      <c r="J1668" s="9">
        <v>184</v>
      </c>
      <c r="K1668" s="9"/>
      <c r="L1668" s="13">
        <f t="shared" si="26"/>
        <v>30.6666666666667</v>
      </c>
      <c r="M1668" s="9"/>
    </row>
    <row r="1669" spans="1:13">
      <c r="A1669" s="9" t="str">
        <f t="array" ref="A1669">IF(J1669&gt;0,TEXT(SUMPRODUCT(($F$4:$F$2499=$F1669)*($L$4:$L$2499&gt;$L1669))+1,"00"),"")</f>
        <v>23</v>
      </c>
      <c r="B1669" s="9" t="s">
        <v>959</v>
      </c>
      <c r="C1669" s="9" t="s">
        <v>3449</v>
      </c>
      <c r="D1669" s="9" t="s">
        <v>3405</v>
      </c>
      <c r="E1669" s="9" t="s">
        <v>3406</v>
      </c>
      <c r="F1669" s="9" t="s">
        <v>3407</v>
      </c>
      <c r="G1669" s="9">
        <v>1</v>
      </c>
      <c r="H1669" s="9">
        <v>90.5</v>
      </c>
      <c r="I1669" s="9">
        <v>91</v>
      </c>
      <c r="J1669" s="9">
        <v>181.5</v>
      </c>
      <c r="K1669" s="9"/>
      <c r="L1669" s="13">
        <f t="shared" ref="L1669:L1732" si="27">(J1669/3+K1669)*0.5</f>
        <v>30.25</v>
      </c>
      <c r="M1669" s="9"/>
    </row>
    <row r="1670" spans="1:13">
      <c r="A1670" s="9" t="str">
        <f t="array" ref="A1670">IF(J1670&gt;0,TEXT(SUMPRODUCT(($F$4:$F$2499=$F1670)*($L$4:$L$2499&gt;$L1670))+1,"00"),"")</f>
        <v>24</v>
      </c>
      <c r="B1670" s="9" t="s">
        <v>3450</v>
      </c>
      <c r="C1670" s="9" t="s">
        <v>3451</v>
      </c>
      <c r="D1670" s="9" t="s">
        <v>3405</v>
      </c>
      <c r="E1670" s="9" t="s">
        <v>3406</v>
      </c>
      <c r="F1670" s="9" t="s">
        <v>3407</v>
      </c>
      <c r="G1670" s="9">
        <v>1</v>
      </c>
      <c r="H1670" s="9">
        <v>99</v>
      </c>
      <c r="I1670" s="9">
        <v>82</v>
      </c>
      <c r="J1670" s="9">
        <v>181</v>
      </c>
      <c r="K1670" s="9"/>
      <c r="L1670" s="13">
        <f t="shared" si="27"/>
        <v>30.1666666666667</v>
      </c>
      <c r="M1670" s="9"/>
    </row>
    <row r="1671" spans="1:13">
      <c r="A1671" s="9" t="str">
        <f t="array" ref="A1671">IF(J1671&gt;0,TEXT(SUMPRODUCT(($F$4:$F$2499=$F1671)*($L$4:$L$2499&gt;$L1671))+1,"00"),"")</f>
        <v>25</v>
      </c>
      <c r="B1671" s="9" t="s">
        <v>3452</v>
      </c>
      <c r="C1671" s="9" t="s">
        <v>3453</v>
      </c>
      <c r="D1671" s="9" t="s">
        <v>3405</v>
      </c>
      <c r="E1671" s="9" t="s">
        <v>3406</v>
      </c>
      <c r="F1671" s="9" t="s">
        <v>3407</v>
      </c>
      <c r="G1671" s="9">
        <v>1</v>
      </c>
      <c r="H1671" s="9">
        <v>92</v>
      </c>
      <c r="I1671" s="9">
        <v>85</v>
      </c>
      <c r="J1671" s="9">
        <v>177</v>
      </c>
      <c r="K1671" s="9"/>
      <c r="L1671" s="13">
        <f t="shared" si="27"/>
        <v>29.5</v>
      </c>
      <c r="M1671" s="9"/>
    </row>
    <row r="1672" spans="1:13">
      <c r="A1672" s="9" t="str">
        <f t="array" ref="A1672">IF(J1672&gt;0,TEXT(SUMPRODUCT(($F$4:$F$2499=$F1672)*($L$4:$L$2499&gt;$L1672))+1,"00"),"")</f>
        <v>26</v>
      </c>
      <c r="B1672" s="9" t="s">
        <v>3454</v>
      </c>
      <c r="C1672" s="9" t="s">
        <v>3455</v>
      </c>
      <c r="D1672" s="9" t="s">
        <v>3405</v>
      </c>
      <c r="E1672" s="9" t="s">
        <v>3406</v>
      </c>
      <c r="F1672" s="9" t="s">
        <v>3407</v>
      </c>
      <c r="G1672" s="9">
        <v>1</v>
      </c>
      <c r="H1672" s="9">
        <v>85</v>
      </c>
      <c r="I1672" s="9">
        <v>90</v>
      </c>
      <c r="J1672" s="9">
        <v>175</v>
      </c>
      <c r="K1672" s="9"/>
      <c r="L1672" s="13">
        <f t="shared" si="27"/>
        <v>29.1666666666667</v>
      </c>
      <c r="M1672" s="9"/>
    </row>
    <row r="1673" spans="1:13">
      <c r="A1673" s="9" t="str">
        <f t="array" ref="A1673">IF(J1673&gt;0,TEXT(SUMPRODUCT(($F$4:$F$2499=$F1673)*($L$4:$L$2499&gt;$L1673))+1,"00"),"")</f>
        <v>27</v>
      </c>
      <c r="B1673" s="9" t="s">
        <v>3456</v>
      </c>
      <c r="C1673" s="9" t="s">
        <v>3457</v>
      </c>
      <c r="D1673" s="9" t="s">
        <v>3405</v>
      </c>
      <c r="E1673" s="9" t="s">
        <v>3406</v>
      </c>
      <c r="F1673" s="9" t="s">
        <v>3407</v>
      </c>
      <c r="G1673" s="9">
        <v>1</v>
      </c>
      <c r="H1673" s="9">
        <v>86</v>
      </c>
      <c r="I1673" s="9">
        <v>88</v>
      </c>
      <c r="J1673" s="9">
        <v>174</v>
      </c>
      <c r="K1673" s="9"/>
      <c r="L1673" s="13">
        <f t="shared" si="27"/>
        <v>29</v>
      </c>
      <c r="M1673" s="9"/>
    </row>
    <row r="1674" spans="1:13">
      <c r="A1674" s="9" t="str">
        <f t="array" ref="A1674">IF(J1674&gt;0,TEXT(SUMPRODUCT(($F$4:$F$2499=$F1674)*($L$4:$L$2499&gt;$L1674))+1,"00"),"")</f>
        <v>28</v>
      </c>
      <c r="B1674" s="9" t="s">
        <v>3458</v>
      </c>
      <c r="C1674" s="9" t="s">
        <v>3459</v>
      </c>
      <c r="D1674" s="9" t="s">
        <v>3405</v>
      </c>
      <c r="E1674" s="9" t="s">
        <v>3406</v>
      </c>
      <c r="F1674" s="9" t="s">
        <v>3407</v>
      </c>
      <c r="G1674" s="9">
        <v>1</v>
      </c>
      <c r="H1674" s="9">
        <v>100</v>
      </c>
      <c r="I1674" s="9">
        <v>65.5</v>
      </c>
      <c r="J1674" s="9">
        <v>165.5</v>
      </c>
      <c r="K1674" s="9"/>
      <c r="L1674" s="13">
        <f t="shared" si="27"/>
        <v>27.5833333333333</v>
      </c>
      <c r="M1674" s="9"/>
    </row>
    <row r="1675" spans="1:13">
      <c r="A1675" s="9" t="str">
        <f t="array" ref="A1675">IF(J1675&gt;0,TEXT(SUMPRODUCT(($F$4:$F$2499=$F1675)*($L$4:$L$2499&gt;$L1675))+1,"00"),"")</f>
        <v>29</v>
      </c>
      <c r="B1675" s="9" t="s">
        <v>3460</v>
      </c>
      <c r="C1675" s="9" t="s">
        <v>3461</v>
      </c>
      <c r="D1675" s="9" t="s">
        <v>3405</v>
      </c>
      <c r="E1675" s="9" t="s">
        <v>3406</v>
      </c>
      <c r="F1675" s="9" t="s">
        <v>3407</v>
      </c>
      <c r="G1675" s="9">
        <v>1</v>
      </c>
      <c r="H1675" s="9">
        <v>83.5</v>
      </c>
      <c r="I1675" s="9">
        <v>79</v>
      </c>
      <c r="J1675" s="9">
        <v>162.5</v>
      </c>
      <c r="K1675" s="9"/>
      <c r="L1675" s="13">
        <f t="shared" si="27"/>
        <v>27.0833333333333</v>
      </c>
      <c r="M1675" s="9"/>
    </row>
    <row r="1676" spans="1:13">
      <c r="A1676" s="9" t="str">
        <f t="array" ref="A1676">IF(J1676&gt;0,TEXT(SUMPRODUCT(($F$4:$F$2499=$F1676)*($L$4:$L$2499&gt;$L1676))+1,"00"),"")</f>
        <v>30</v>
      </c>
      <c r="B1676" s="9" t="s">
        <v>3462</v>
      </c>
      <c r="C1676" s="9" t="s">
        <v>3463</v>
      </c>
      <c r="D1676" s="9" t="s">
        <v>3405</v>
      </c>
      <c r="E1676" s="9" t="s">
        <v>3406</v>
      </c>
      <c r="F1676" s="9" t="s">
        <v>3407</v>
      </c>
      <c r="G1676" s="9">
        <v>1</v>
      </c>
      <c r="H1676" s="9">
        <v>84.5</v>
      </c>
      <c r="I1676" s="9">
        <v>69</v>
      </c>
      <c r="J1676" s="9">
        <v>153.5</v>
      </c>
      <c r="K1676" s="9"/>
      <c r="L1676" s="13">
        <f t="shared" si="27"/>
        <v>25.5833333333333</v>
      </c>
      <c r="M1676" s="9"/>
    </row>
    <row r="1677" spans="1:13">
      <c r="A1677" s="9" t="str">
        <f t="array" ref="A1677">IF(J1677&gt;0,TEXT(SUMPRODUCT(($F$4:$F$2499=$F1677)*($L$4:$L$2499&gt;$L1677))+1,"00"),"")</f>
        <v>31</v>
      </c>
      <c r="B1677" s="9" t="s">
        <v>3464</v>
      </c>
      <c r="C1677" s="9" t="s">
        <v>3465</v>
      </c>
      <c r="D1677" s="9" t="s">
        <v>3405</v>
      </c>
      <c r="E1677" s="9" t="s">
        <v>3406</v>
      </c>
      <c r="F1677" s="9" t="s">
        <v>3407</v>
      </c>
      <c r="G1677" s="9">
        <v>1</v>
      </c>
      <c r="H1677" s="9">
        <v>75</v>
      </c>
      <c r="I1677" s="9">
        <v>74</v>
      </c>
      <c r="J1677" s="9">
        <v>149</v>
      </c>
      <c r="K1677" s="9"/>
      <c r="L1677" s="13">
        <f t="shared" si="27"/>
        <v>24.8333333333333</v>
      </c>
      <c r="M1677" s="9"/>
    </row>
    <row r="1678" spans="1:13">
      <c r="A1678" s="9" t="str">
        <f t="array" ref="A1678">IF(J1678&gt;0,TEXT(SUMPRODUCT(($F$4:$F$2499=$F1678)*($L$4:$L$2499&gt;$L1678))+1,"00"),"")</f>
        <v>32</v>
      </c>
      <c r="B1678" s="9" t="s">
        <v>3466</v>
      </c>
      <c r="C1678" s="9" t="s">
        <v>3467</v>
      </c>
      <c r="D1678" s="9" t="s">
        <v>3405</v>
      </c>
      <c r="E1678" s="9" t="s">
        <v>3406</v>
      </c>
      <c r="F1678" s="9" t="s">
        <v>3407</v>
      </c>
      <c r="G1678" s="9">
        <v>1</v>
      </c>
      <c r="H1678" s="9">
        <v>91</v>
      </c>
      <c r="I1678" s="9">
        <v>53</v>
      </c>
      <c r="J1678" s="9">
        <v>144</v>
      </c>
      <c r="K1678" s="9"/>
      <c r="L1678" s="13">
        <f t="shared" si="27"/>
        <v>24</v>
      </c>
      <c r="M1678" s="9"/>
    </row>
    <row r="1679" spans="1:13">
      <c r="A1679" s="9" t="str">
        <f t="array" ref="A1679">IF(J1679&gt;0,TEXT(SUMPRODUCT(($F$4:$F$2499=$F1679)*($L$4:$L$2499&gt;$L1679))+1,"00"),"")</f>
        <v>33</v>
      </c>
      <c r="B1679" s="9" t="s">
        <v>3468</v>
      </c>
      <c r="C1679" s="9" t="s">
        <v>3469</v>
      </c>
      <c r="D1679" s="9" t="s">
        <v>3405</v>
      </c>
      <c r="E1679" s="9" t="s">
        <v>3406</v>
      </c>
      <c r="F1679" s="9" t="s">
        <v>3407</v>
      </c>
      <c r="G1679" s="9">
        <v>1</v>
      </c>
      <c r="H1679" s="9">
        <v>85.5</v>
      </c>
      <c r="I1679" s="9">
        <v>58</v>
      </c>
      <c r="J1679" s="9">
        <v>143.5</v>
      </c>
      <c r="K1679" s="9"/>
      <c r="L1679" s="13">
        <f t="shared" si="27"/>
        <v>23.9166666666667</v>
      </c>
      <c r="M1679" s="9"/>
    </row>
    <row r="1680" spans="1:13">
      <c r="A1680" s="9" t="str">
        <f t="array" ref="A1680">IF(J1680&gt;0,TEXT(SUMPRODUCT(($F$4:$F$2499=$F1680)*($L$4:$L$2499&gt;$L1680))+1,"00"),"")</f>
        <v>34</v>
      </c>
      <c r="B1680" s="9" t="s">
        <v>3470</v>
      </c>
      <c r="C1680" s="9" t="s">
        <v>3471</v>
      </c>
      <c r="D1680" s="9" t="s">
        <v>3405</v>
      </c>
      <c r="E1680" s="9" t="s">
        <v>3406</v>
      </c>
      <c r="F1680" s="9" t="s">
        <v>3407</v>
      </c>
      <c r="G1680" s="9">
        <v>1</v>
      </c>
      <c r="H1680" s="9">
        <v>87.5</v>
      </c>
      <c r="I1680" s="9">
        <v>45</v>
      </c>
      <c r="J1680" s="9">
        <v>132.5</v>
      </c>
      <c r="K1680" s="9"/>
      <c r="L1680" s="13">
        <f t="shared" si="27"/>
        <v>22.0833333333333</v>
      </c>
      <c r="M1680" s="9"/>
    </row>
    <row r="1681" spans="1:13">
      <c r="A1681" s="9" t="str">
        <f t="array" ref="A1681">IF(J1681&gt;0,TEXT(SUMPRODUCT(($F$4:$F$2499=$F1681)*($L$4:$L$2499&gt;$L1681))+1,"00"),"")</f>
        <v>35</v>
      </c>
      <c r="B1681" s="9" t="s">
        <v>3472</v>
      </c>
      <c r="C1681" s="9" t="s">
        <v>3473</v>
      </c>
      <c r="D1681" s="9" t="s">
        <v>3405</v>
      </c>
      <c r="E1681" s="9" t="s">
        <v>3406</v>
      </c>
      <c r="F1681" s="9" t="s">
        <v>3407</v>
      </c>
      <c r="G1681" s="9">
        <v>1</v>
      </c>
      <c r="H1681" s="9">
        <v>75</v>
      </c>
      <c r="I1681" s="9">
        <v>54</v>
      </c>
      <c r="J1681" s="9">
        <v>129</v>
      </c>
      <c r="K1681" s="9"/>
      <c r="L1681" s="13">
        <f t="shared" si="27"/>
        <v>21.5</v>
      </c>
      <c r="M1681" s="9"/>
    </row>
    <row r="1682" spans="1:13">
      <c r="A1682" s="9" t="str">
        <f t="array" ref="A1682">IF(J1682&gt;0,TEXT(SUMPRODUCT(($F$4:$F$2499=$F1682)*($L$4:$L$2499&gt;$L1682))+1,"00"),"")</f>
        <v>36</v>
      </c>
      <c r="B1682" s="9" t="s">
        <v>3474</v>
      </c>
      <c r="C1682" s="9" t="s">
        <v>3475</v>
      </c>
      <c r="D1682" s="9" t="s">
        <v>3405</v>
      </c>
      <c r="E1682" s="9" t="s">
        <v>3406</v>
      </c>
      <c r="F1682" s="9" t="s">
        <v>3407</v>
      </c>
      <c r="G1682" s="9">
        <v>1</v>
      </c>
      <c r="H1682" s="9">
        <v>66</v>
      </c>
      <c r="I1682" s="9">
        <v>30</v>
      </c>
      <c r="J1682" s="9">
        <v>96</v>
      </c>
      <c r="K1682" s="9"/>
      <c r="L1682" s="13">
        <f t="shared" si="27"/>
        <v>16</v>
      </c>
      <c r="M1682" s="9"/>
    </row>
    <row r="1683" spans="1:13">
      <c r="A1683" s="9" t="str">
        <f t="array" ref="A1683">IF(J1683&gt;0,TEXT(SUMPRODUCT(($F$4:$F$2499=$F1683)*($L$4:$L$2499&gt;$L1683))+1,"00"),"")</f>
        <v/>
      </c>
      <c r="B1683" s="9" t="s">
        <v>3476</v>
      </c>
      <c r="C1683" s="9" t="s">
        <v>3477</v>
      </c>
      <c r="D1683" s="9" t="s">
        <v>3405</v>
      </c>
      <c r="E1683" s="9" t="s">
        <v>3406</v>
      </c>
      <c r="F1683" s="9" t="s">
        <v>3407</v>
      </c>
      <c r="G1683" s="9">
        <v>1</v>
      </c>
      <c r="H1683" s="9">
        <v>0</v>
      </c>
      <c r="I1683" s="9">
        <v>0</v>
      </c>
      <c r="J1683" s="9">
        <v>0</v>
      </c>
      <c r="K1683" s="9"/>
      <c r="L1683" s="13">
        <f t="shared" si="27"/>
        <v>0</v>
      </c>
      <c r="M1683" s="9" t="s">
        <v>86</v>
      </c>
    </row>
    <row r="1684" spans="1:13">
      <c r="A1684" s="9" t="str">
        <f t="array" ref="A1684">IF(J1684&gt;0,TEXT(SUMPRODUCT(($F$4:$F$2499=$F1684)*($L$4:$L$2499&gt;$L1684))+1,"00"),"")</f>
        <v/>
      </c>
      <c r="B1684" s="9" t="s">
        <v>3478</v>
      </c>
      <c r="C1684" s="9" t="s">
        <v>3479</v>
      </c>
      <c r="D1684" s="9" t="s">
        <v>3405</v>
      </c>
      <c r="E1684" s="9" t="s">
        <v>3406</v>
      </c>
      <c r="F1684" s="9" t="s">
        <v>3407</v>
      </c>
      <c r="G1684" s="9">
        <v>1</v>
      </c>
      <c r="H1684" s="9">
        <v>0</v>
      </c>
      <c r="I1684" s="9">
        <v>0</v>
      </c>
      <c r="J1684" s="9">
        <v>0</v>
      </c>
      <c r="K1684" s="9"/>
      <c r="L1684" s="13">
        <f t="shared" si="27"/>
        <v>0</v>
      </c>
      <c r="M1684" s="9" t="s">
        <v>86</v>
      </c>
    </row>
    <row r="1685" spans="1:13">
      <c r="A1685" s="9" t="str">
        <f t="array" ref="A1685">IF(J1685&gt;0,TEXT(SUMPRODUCT(($F$4:$F$2499=$F1685)*($L$4:$L$2499&gt;$L1685))+1,"00"),"")</f>
        <v/>
      </c>
      <c r="B1685" s="9" t="s">
        <v>3480</v>
      </c>
      <c r="C1685" s="9" t="s">
        <v>3481</v>
      </c>
      <c r="D1685" s="9" t="s">
        <v>3405</v>
      </c>
      <c r="E1685" s="9" t="s">
        <v>3406</v>
      </c>
      <c r="F1685" s="9" t="s">
        <v>3407</v>
      </c>
      <c r="G1685" s="9">
        <v>1</v>
      </c>
      <c r="H1685" s="9">
        <v>0</v>
      </c>
      <c r="I1685" s="9">
        <v>0</v>
      </c>
      <c r="J1685" s="9">
        <v>0</v>
      </c>
      <c r="K1685" s="9"/>
      <c r="L1685" s="13">
        <f t="shared" si="27"/>
        <v>0</v>
      </c>
      <c r="M1685" s="9" t="s">
        <v>86</v>
      </c>
    </row>
    <row r="1686" spans="1:13">
      <c r="A1686" s="9" t="str">
        <f t="array" ref="A1686">IF(J1686&gt;0,TEXT(SUMPRODUCT(($F$4:$F$2499=$F1686)*($L$4:$L$2499&gt;$L1686))+1,"00"),"")</f>
        <v/>
      </c>
      <c r="B1686" s="9" t="s">
        <v>3482</v>
      </c>
      <c r="C1686" s="9" t="s">
        <v>3483</v>
      </c>
      <c r="D1686" s="9" t="s">
        <v>3405</v>
      </c>
      <c r="E1686" s="9" t="s">
        <v>3406</v>
      </c>
      <c r="F1686" s="9" t="s">
        <v>3407</v>
      </c>
      <c r="G1686" s="9">
        <v>1</v>
      </c>
      <c r="H1686" s="9">
        <v>0</v>
      </c>
      <c r="I1686" s="9">
        <v>0</v>
      </c>
      <c r="J1686" s="9">
        <v>0</v>
      </c>
      <c r="K1686" s="9"/>
      <c r="L1686" s="13">
        <f t="shared" si="27"/>
        <v>0</v>
      </c>
      <c r="M1686" s="9" t="s">
        <v>86</v>
      </c>
    </row>
    <row r="1687" spans="1:13">
      <c r="A1687" s="9" t="str">
        <f t="array" ref="A1687">IF(J1687&gt;0,TEXT(SUMPRODUCT(($F$4:$F$2499=$F1687)*($L$4:$L$2499&gt;$L1687))+1,"00"),"")</f>
        <v/>
      </c>
      <c r="B1687" s="9" t="s">
        <v>3484</v>
      </c>
      <c r="C1687" s="9" t="s">
        <v>3485</v>
      </c>
      <c r="D1687" s="9" t="s">
        <v>3405</v>
      </c>
      <c r="E1687" s="9" t="s">
        <v>3406</v>
      </c>
      <c r="F1687" s="9" t="s">
        <v>3407</v>
      </c>
      <c r="G1687" s="9">
        <v>1</v>
      </c>
      <c r="H1687" s="9">
        <v>0</v>
      </c>
      <c r="I1687" s="9">
        <v>0</v>
      </c>
      <c r="J1687" s="9">
        <v>0</v>
      </c>
      <c r="K1687" s="9"/>
      <c r="L1687" s="13">
        <f t="shared" si="27"/>
        <v>0</v>
      </c>
      <c r="M1687" s="9" t="s">
        <v>86</v>
      </c>
    </row>
    <row r="1688" spans="1:13">
      <c r="A1688" s="9" t="str">
        <f t="array" ref="A1688">IF(J1688&gt;0,TEXT(SUMPRODUCT(($F$4:$F$2499=$F1688)*($L$4:$L$2499&gt;$L1688))+1,"00"),"")</f>
        <v/>
      </c>
      <c r="B1688" s="9" t="s">
        <v>3486</v>
      </c>
      <c r="C1688" s="9" t="s">
        <v>3487</v>
      </c>
      <c r="D1688" s="9" t="s">
        <v>3405</v>
      </c>
      <c r="E1688" s="9" t="s">
        <v>3406</v>
      </c>
      <c r="F1688" s="9" t="s">
        <v>3407</v>
      </c>
      <c r="G1688" s="9">
        <v>1</v>
      </c>
      <c r="H1688" s="9">
        <v>0</v>
      </c>
      <c r="I1688" s="9">
        <v>0</v>
      </c>
      <c r="J1688" s="9">
        <v>0</v>
      </c>
      <c r="K1688" s="9"/>
      <c r="L1688" s="13">
        <f t="shared" si="27"/>
        <v>0</v>
      </c>
      <c r="M1688" s="9" t="s">
        <v>86</v>
      </c>
    </row>
    <row r="1689" spans="1:13">
      <c r="A1689" s="9" t="str">
        <f t="array" ref="A1689">IF(J1689&gt;0,TEXT(SUMPRODUCT(($F$4:$F$2499=$F1689)*($L$4:$L$2499&gt;$L1689))+1,"00"),"")</f>
        <v/>
      </c>
      <c r="B1689" s="9" t="s">
        <v>3488</v>
      </c>
      <c r="C1689" s="9" t="s">
        <v>3489</v>
      </c>
      <c r="D1689" s="9" t="s">
        <v>3405</v>
      </c>
      <c r="E1689" s="9" t="s">
        <v>3406</v>
      </c>
      <c r="F1689" s="9" t="s">
        <v>3407</v>
      </c>
      <c r="G1689" s="9">
        <v>1</v>
      </c>
      <c r="H1689" s="9">
        <v>0</v>
      </c>
      <c r="I1689" s="9">
        <v>0</v>
      </c>
      <c r="J1689" s="9">
        <v>0</v>
      </c>
      <c r="K1689" s="9"/>
      <c r="L1689" s="13">
        <f t="shared" si="27"/>
        <v>0</v>
      </c>
      <c r="M1689" s="9" t="s">
        <v>86</v>
      </c>
    </row>
    <row r="1690" spans="1:13">
      <c r="A1690" s="9" t="str">
        <f t="array" ref="A1690">IF(J1690&gt;0,TEXT(SUMPRODUCT(($F$4:$F$2499=$F1690)*($L$4:$L$2499&gt;$L1690))+1,"00"),"")</f>
        <v/>
      </c>
      <c r="B1690" s="9" t="s">
        <v>3490</v>
      </c>
      <c r="C1690" s="9" t="s">
        <v>3491</v>
      </c>
      <c r="D1690" s="9" t="s">
        <v>3405</v>
      </c>
      <c r="E1690" s="9" t="s">
        <v>3406</v>
      </c>
      <c r="F1690" s="9" t="s">
        <v>3407</v>
      </c>
      <c r="G1690" s="9">
        <v>1</v>
      </c>
      <c r="H1690" s="9">
        <v>0</v>
      </c>
      <c r="I1690" s="9">
        <v>0</v>
      </c>
      <c r="J1690" s="9">
        <v>0</v>
      </c>
      <c r="K1690" s="9"/>
      <c r="L1690" s="13">
        <f t="shared" si="27"/>
        <v>0</v>
      </c>
      <c r="M1690" s="9" t="s">
        <v>86</v>
      </c>
    </row>
    <row r="1691" spans="1:13">
      <c r="A1691" s="9" t="str">
        <f t="array" ref="A1691">IF(J1691&gt;0,TEXT(SUMPRODUCT(($F$4:$F$2499=$F1691)*($L$4:$L$2499&gt;$L1691))+1,"00"),"")</f>
        <v/>
      </c>
      <c r="B1691" s="9" t="s">
        <v>3492</v>
      </c>
      <c r="C1691" s="9" t="s">
        <v>3493</v>
      </c>
      <c r="D1691" s="9" t="s">
        <v>3405</v>
      </c>
      <c r="E1691" s="9" t="s">
        <v>3406</v>
      </c>
      <c r="F1691" s="9" t="s">
        <v>3407</v>
      </c>
      <c r="G1691" s="9">
        <v>1</v>
      </c>
      <c r="H1691" s="9">
        <v>0</v>
      </c>
      <c r="I1691" s="9">
        <v>0</v>
      </c>
      <c r="J1691" s="9">
        <v>0</v>
      </c>
      <c r="K1691" s="9"/>
      <c r="L1691" s="13">
        <f t="shared" si="27"/>
        <v>0</v>
      </c>
      <c r="M1691" s="9" t="s">
        <v>86</v>
      </c>
    </row>
    <row r="1692" spans="1:13">
      <c r="A1692" s="9" t="str">
        <f t="array" ref="A1692">IF(J1692&gt;0,TEXT(SUMPRODUCT(($F$4:$F$2499=$F1692)*($L$4:$L$2499&gt;$L1692))+1,"00"),"")</f>
        <v/>
      </c>
      <c r="B1692" s="9" t="s">
        <v>3494</v>
      </c>
      <c r="C1692" s="9" t="s">
        <v>3495</v>
      </c>
      <c r="D1692" s="9" t="s">
        <v>3405</v>
      </c>
      <c r="E1692" s="9" t="s">
        <v>3406</v>
      </c>
      <c r="F1692" s="9" t="s">
        <v>3407</v>
      </c>
      <c r="G1692" s="9">
        <v>1</v>
      </c>
      <c r="H1692" s="9">
        <v>0</v>
      </c>
      <c r="I1692" s="9">
        <v>0</v>
      </c>
      <c r="J1692" s="9">
        <v>0</v>
      </c>
      <c r="K1692" s="9"/>
      <c r="L1692" s="13">
        <f t="shared" si="27"/>
        <v>0</v>
      </c>
      <c r="M1692" s="9" t="s">
        <v>86</v>
      </c>
    </row>
    <row r="1693" spans="1:13">
      <c r="A1693" s="9" t="str">
        <f t="array" ref="A1693">IF(J1693&gt;0,TEXT(SUMPRODUCT(($F$4:$F$2499=$F1693)*($L$4:$L$2499&gt;$L1693))+1,"00"),"")</f>
        <v/>
      </c>
      <c r="B1693" s="9" t="s">
        <v>3496</v>
      </c>
      <c r="C1693" s="9" t="s">
        <v>3497</v>
      </c>
      <c r="D1693" s="9" t="s">
        <v>3405</v>
      </c>
      <c r="E1693" s="9" t="s">
        <v>3406</v>
      </c>
      <c r="F1693" s="9" t="s">
        <v>3407</v>
      </c>
      <c r="G1693" s="9">
        <v>1</v>
      </c>
      <c r="H1693" s="9">
        <v>0</v>
      </c>
      <c r="I1693" s="9">
        <v>0</v>
      </c>
      <c r="J1693" s="9">
        <v>0</v>
      </c>
      <c r="K1693" s="9"/>
      <c r="L1693" s="13">
        <f t="shared" si="27"/>
        <v>0</v>
      </c>
      <c r="M1693" s="9" t="s">
        <v>86</v>
      </c>
    </row>
    <row r="1694" spans="1:13">
      <c r="A1694" s="9" t="str">
        <f t="array" ref="A1694">IF(J1694&gt;0,TEXT(SUMPRODUCT(($F$4:$F$2499=$F1694)*($L$4:$L$2499&gt;$L1694))+1,"00"),"")</f>
        <v/>
      </c>
      <c r="B1694" s="9" t="s">
        <v>3498</v>
      </c>
      <c r="C1694" s="9" t="s">
        <v>3499</v>
      </c>
      <c r="D1694" s="9" t="s">
        <v>3405</v>
      </c>
      <c r="E1694" s="9" t="s">
        <v>3406</v>
      </c>
      <c r="F1694" s="9" t="s">
        <v>3407</v>
      </c>
      <c r="G1694" s="9">
        <v>1</v>
      </c>
      <c r="H1694" s="9">
        <v>0</v>
      </c>
      <c r="I1694" s="9">
        <v>0</v>
      </c>
      <c r="J1694" s="9">
        <v>0</v>
      </c>
      <c r="K1694" s="9"/>
      <c r="L1694" s="13">
        <f t="shared" si="27"/>
        <v>0</v>
      </c>
      <c r="M1694" s="9" t="s">
        <v>86</v>
      </c>
    </row>
    <row r="1695" spans="1:13">
      <c r="A1695" s="9" t="str">
        <f t="array" ref="A1695">IF(J1695&gt;0,TEXT(SUMPRODUCT(($F$4:$F$2499=$F1695)*($L$4:$L$2499&gt;$L1695))+1,"00"),"")</f>
        <v/>
      </c>
      <c r="B1695" s="9" t="s">
        <v>3500</v>
      </c>
      <c r="C1695" s="9" t="s">
        <v>3501</v>
      </c>
      <c r="D1695" s="9" t="s">
        <v>3405</v>
      </c>
      <c r="E1695" s="9" t="s">
        <v>3406</v>
      </c>
      <c r="F1695" s="9" t="s">
        <v>3407</v>
      </c>
      <c r="G1695" s="9">
        <v>1</v>
      </c>
      <c r="H1695" s="9">
        <v>0</v>
      </c>
      <c r="I1695" s="9">
        <v>0</v>
      </c>
      <c r="J1695" s="9">
        <v>0</v>
      </c>
      <c r="K1695" s="9"/>
      <c r="L1695" s="13">
        <f t="shared" si="27"/>
        <v>0</v>
      </c>
      <c r="M1695" s="9" t="s">
        <v>86</v>
      </c>
    </row>
    <row r="1696" spans="1:13">
      <c r="A1696" s="9" t="str">
        <f t="array" ref="A1696">IF(J1696&gt;0,TEXT(SUMPRODUCT(($F$4:$F$2499=$F1696)*($L$4:$L$2499&gt;$L1696))+1,"00"),"")</f>
        <v/>
      </c>
      <c r="B1696" s="9" t="s">
        <v>3502</v>
      </c>
      <c r="C1696" s="9" t="s">
        <v>3503</v>
      </c>
      <c r="D1696" s="9" t="s">
        <v>3405</v>
      </c>
      <c r="E1696" s="9" t="s">
        <v>3406</v>
      </c>
      <c r="F1696" s="9" t="s">
        <v>3407</v>
      </c>
      <c r="G1696" s="9">
        <v>1</v>
      </c>
      <c r="H1696" s="9">
        <v>0</v>
      </c>
      <c r="I1696" s="9">
        <v>0</v>
      </c>
      <c r="J1696" s="9">
        <v>0</v>
      </c>
      <c r="K1696" s="9"/>
      <c r="L1696" s="13">
        <f t="shared" si="27"/>
        <v>0</v>
      </c>
      <c r="M1696" s="9" t="s">
        <v>86</v>
      </c>
    </row>
    <row r="1697" spans="1:13">
      <c r="A1697" s="9" t="str">
        <f t="array" ref="A1697">IF(J1697&gt;0,TEXT(SUMPRODUCT(($F$4:$F$2499=$F1697)*($L$4:$L$2499&gt;$L1697))+1,"00"),"")</f>
        <v/>
      </c>
      <c r="B1697" s="9" t="s">
        <v>3504</v>
      </c>
      <c r="C1697" s="9" t="s">
        <v>3505</v>
      </c>
      <c r="D1697" s="9" t="s">
        <v>3405</v>
      </c>
      <c r="E1697" s="9" t="s">
        <v>3406</v>
      </c>
      <c r="F1697" s="9" t="s">
        <v>3407</v>
      </c>
      <c r="G1697" s="9">
        <v>1</v>
      </c>
      <c r="H1697" s="9">
        <v>0</v>
      </c>
      <c r="I1697" s="9">
        <v>0</v>
      </c>
      <c r="J1697" s="9">
        <v>0</v>
      </c>
      <c r="K1697" s="9"/>
      <c r="L1697" s="13">
        <f t="shared" si="27"/>
        <v>0</v>
      </c>
      <c r="M1697" s="9" t="s">
        <v>86</v>
      </c>
    </row>
    <row r="1698" spans="1:13">
      <c r="A1698" s="9" t="str">
        <f t="array" ref="A1698">IF(J1698&gt;0,TEXT(SUMPRODUCT(($F$4:$F$2499=$F1698)*($L$4:$L$2499&gt;$L1698))+1,"00"),"")</f>
        <v/>
      </c>
      <c r="B1698" s="9" t="s">
        <v>3506</v>
      </c>
      <c r="C1698" s="9" t="s">
        <v>3507</v>
      </c>
      <c r="D1698" s="9" t="s">
        <v>3405</v>
      </c>
      <c r="E1698" s="9" t="s">
        <v>3406</v>
      </c>
      <c r="F1698" s="9" t="s">
        <v>3407</v>
      </c>
      <c r="G1698" s="9">
        <v>1</v>
      </c>
      <c r="H1698" s="9">
        <v>0</v>
      </c>
      <c r="I1698" s="9">
        <v>0</v>
      </c>
      <c r="J1698" s="9">
        <v>0</v>
      </c>
      <c r="K1698" s="9"/>
      <c r="L1698" s="13">
        <f t="shared" si="27"/>
        <v>0</v>
      </c>
      <c r="M1698" s="9" t="s">
        <v>86</v>
      </c>
    </row>
    <row r="1699" spans="1:13">
      <c r="A1699" s="9" t="str">
        <f t="array" ref="A1699">IF(J1699&gt;0,TEXT(SUMPRODUCT(($F$4:$F$2499=$F1699)*($L$4:$L$2499&gt;$L1699))+1,"00"),"")</f>
        <v/>
      </c>
      <c r="B1699" s="9" t="s">
        <v>3508</v>
      </c>
      <c r="C1699" s="9" t="s">
        <v>3509</v>
      </c>
      <c r="D1699" s="9" t="s">
        <v>3405</v>
      </c>
      <c r="E1699" s="9" t="s">
        <v>3406</v>
      </c>
      <c r="F1699" s="9" t="s">
        <v>3407</v>
      </c>
      <c r="G1699" s="9">
        <v>1</v>
      </c>
      <c r="H1699" s="9">
        <v>0</v>
      </c>
      <c r="I1699" s="9">
        <v>0</v>
      </c>
      <c r="J1699" s="9">
        <v>0</v>
      </c>
      <c r="K1699" s="9"/>
      <c r="L1699" s="13">
        <f t="shared" si="27"/>
        <v>0</v>
      </c>
      <c r="M1699" s="9" t="s">
        <v>86</v>
      </c>
    </row>
    <row r="1700" spans="1:13">
      <c r="A1700" s="9" t="str">
        <f t="array" ref="A1700">IF(J1700&gt;0,TEXT(SUMPRODUCT(($F$4:$F$2499=$F1700)*($L$4:$L$2499&gt;$L1700))+1,"00"),"")</f>
        <v/>
      </c>
      <c r="B1700" s="9" t="s">
        <v>2602</v>
      </c>
      <c r="C1700" s="9" t="s">
        <v>3510</v>
      </c>
      <c r="D1700" s="9" t="s">
        <v>3405</v>
      </c>
      <c r="E1700" s="9" t="s">
        <v>3406</v>
      </c>
      <c r="F1700" s="9" t="s">
        <v>3407</v>
      </c>
      <c r="G1700" s="9">
        <v>1</v>
      </c>
      <c r="H1700" s="9">
        <v>0</v>
      </c>
      <c r="I1700" s="9">
        <v>0</v>
      </c>
      <c r="J1700" s="9">
        <v>0</v>
      </c>
      <c r="K1700" s="9"/>
      <c r="L1700" s="13">
        <f t="shared" si="27"/>
        <v>0</v>
      </c>
      <c r="M1700" s="9" t="s">
        <v>86</v>
      </c>
    </row>
    <row r="1701" spans="1:13">
      <c r="A1701" s="9" t="str">
        <f t="array" ref="A1701">IF(J1701&gt;0,TEXT(SUMPRODUCT(($F$4:$F$2499=$F1701)*($L$4:$L$2499&gt;$L1701))+1,"00"),"")</f>
        <v/>
      </c>
      <c r="B1701" s="9" t="s">
        <v>3511</v>
      </c>
      <c r="C1701" s="9" t="s">
        <v>3512</v>
      </c>
      <c r="D1701" s="9" t="s">
        <v>3405</v>
      </c>
      <c r="E1701" s="9" t="s">
        <v>3406</v>
      </c>
      <c r="F1701" s="9" t="s">
        <v>3407</v>
      </c>
      <c r="G1701" s="9">
        <v>1</v>
      </c>
      <c r="H1701" s="9">
        <v>0</v>
      </c>
      <c r="I1701" s="9">
        <v>0</v>
      </c>
      <c r="J1701" s="9">
        <v>0</v>
      </c>
      <c r="K1701" s="9"/>
      <c r="L1701" s="13">
        <f t="shared" si="27"/>
        <v>0</v>
      </c>
      <c r="M1701" s="9" t="s">
        <v>86</v>
      </c>
    </row>
    <row r="1702" spans="1:13">
      <c r="A1702" s="9" t="str">
        <f t="array" ref="A1702">IF(J1702&gt;0,TEXT(SUMPRODUCT(($F$4:$F$2499=$F1702)*($L$4:$L$2499&gt;$L1702))+1,"00"),"")</f>
        <v/>
      </c>
      <c r="B1702" s="9" t="s">
        <v>3513</v>
      </c>
      <c r="C1702" s="9" t="s">
        <v>3514</v>
      </c>
      <c r="D1702" s="9" t="s">
        <v>3405</v>
      </c>
      <c r="E1702" s="9" t="s">
        <v>3406</v>
      </c>
      <c r="F1702" s="9" t="s">
        <v>3407</v>
      </c>
      <c r="G1702" s="9">
        <v>1</v>
      </c>
      <c r="H1702" s="9">
        <v>0</v>
      </c>
      <c r="I1702" s="9">
        <v>0</v>
      </c>
      <c r="J1702" s="9">
        <v>0</v>
      </c>
      <c r="K1702" s="9"/>
      <c r="L1702" s="13">
        <f t="shared" si="27"/>
        <v>0</v>
      </c>
      <c r="M1702" s="9" t="s">
        <v>86</v>
      </c>
    </row>
    <row r="1703" spans="1:13">
      <c r="A1703" s="9" t="str">
        <f t="array" ref="A1703">IF(J1703&gt;0,TEXT(SUMPRODUCT(($F$4:$F$2499=$F1703)*($L$4:$L$2499&gt;$L1703))+1,"00"),"")</f>
        <v/>
      </c>
      <c r="B1703" s="9" t="s">
        <v>3515</v>
      </c>
      <c r="C1703" s="9" t="s">
        <v>3516</v>
      </c>
      <c r="D1703" s="9" t="s">
        <v>3405</v>
      </c>
      <c r="E1703" s="9" t="s">
        <v>3406</v>
      </c>
      <c r="F1703" s="9" t="s">
        <v>3407</v>
      </c>
      <c r="G1703" s="9">
        <v>1</v>
      </c>
      <c r="H1703" s="9">
        <v>0</v>
      </c>
      <c r="I1703" s="9">
        <v>0</v>
      </c>
      <c r="J1703" s="9">
        <v>0</v>
      </c>
      <c r="K1703" s="9"/>
      <c r="L1703" s="13">
        <f t="shared" si="27"/>
        <v>0</v>
      </c>
      <c r="M1703" s="9" t="s">
        <v>86</v>
      </c>
    </row>
    <row r="1704" spans="1:13">
      <c r="A1704" s="9" t="str">
        <f t="array" ref="A1704">IF(J1704&gt;0,TEXT(SUMPRODUCT(($F$4:$F$2499=$F1704)*($L$4:$L$2499&gt;$L1704))+1,"00"),"")</f>
        <v/>
      </c>
      <c r="B1704" s="9" t="s">
        <v>3517</v>
      </c>
      <c r="C1704" s="9" t="s">
        <v>3518</v>
      </c>
      <c r="D1704" s="9" t="s">
        <v>3405</v>
      </c>
      <c r="E1704" s="9" t="s">
        <v>3406</v>
      </c>
      <c r="F1704" s="9" t="s">
        <v>3407</v>
      </c>
      <c r="G1704" s="9">
        <v>1</v>
      </c>
      <c r="H1704" s="9">
        <v>0</v>
      </c>
      <c r="I1704" s="9">
        <v>0</v>
      </c>
      <c r="J1704" s="9">
        <v>0</v>
      </c>
      <c r="K1704" s="9"/>
      <c r="L1704" s="13">
        <f t="shared" si="27"/>
        <v>0</v>
      </c>
      <c r="M1704" s="9" t="s">
        <v>86</v>
      </c>
    </row>
    <row r="1705" spans="1:13">
      <c r="A1705" s="9" t="str">
        <f t="array" ref="A1705">IF(J1705&gt;0,TEXT(SUMPRODUCT(($F$4:$F$2499=$F1705)*($L$4:$L$2499&gt;$L1705))+1,"00"),"")</f>
        <v/>
      </c>
      <c r="B1705" s="9" t="s">
        <v>3519</v>
      </c>
      <c r="C1705" s="9" t="s">
        <v>3520</v>
      </c>
      <c r="D1705" s="9" t="s">
        <v>3405</v>
      </c>
      <c r="E1705" s="9" t="s">
        <v>3406</v>
      </c>
      <c r="F1705" s="9" t="s">
        <v>3407</v>
      </c>
      <c r="G1705" s="9">
        <v>1</v>
      </c>
      <c r="H1705" s="9">
        <v>0</v>
      </c>
      <c r="I1705" s="9">
        <v>0</v>
      </c>
      <c r="J1705" s="9">
        <v>0</v>
      </c>
      <c r="K1705" s="9"/>
      <c r="L1705" s="13">
        <f t="shared" si="27"/>
        <v>0</v>
      </c>
      <c r="M1705" s="9" t="s">
        <v>86</v>
      </c>
    </row>
    <row r="1706" spans="1:13">
      <c r="A1706" s="9" t="str">
        <f t="array" ref="A1706">IF(J1706&gt;0,TEXT(SUMPRODUCT(($F$4:$F$2499=$F1706)*($L$4:$L$2499&gt;$L1706))+1,"00"),"")</f>
        <v>01</v>
      </c>
      <c r="B1706" s="9" t="s">
        <v>3521</v>
      </c>
      <c r="C1706" s="9" t="s">
        <v>3522</v>
      </c>
      <c r="D1706" s="9" t="s">
        <v>3523</v>
      </c>
      <c r="E1706" s="9" t="s">
        <v>3524</v>
      </c>
      <c r="F1706" s="9" t="s">
        <v>3525</v>
      </c>
      <c r="G1706" s="9">
        <v>1</v>
      </c>
      <c r="H1706" s="9">
        <v>103.5</v>
      </c>
      <c r="I1706" s="9">
        <v>105.5</v>
      </c>
      <c r="J1706" s="9">
        <v>209</v>
      </c>
      <c r="K1706" s="9"/>
      <c r="L1706" s="13">
        <f t="shared" si="27"/>
        <v>34.8333333333333</v>
      </c>
      <c r="M1706" s="9"/>
    </row>
    <row r="1707" spans="1:13">
      <c r="A1707" s="9" t="str">
        <f t="array" ref="A1707">IF(J1707&gt;0,TEXT(SUMPRODUCT(($F$4:$F$2499=$F1707)*($L$4:$L$2499&gt;$L1707))+1,"00"),"")</f>
        <v>02</v>
      </c>
      <c r="B1707" s="9" t="s">
        <v>3526</v>
      </c>
      <c r="C1707" s="9" t="s">
        <v>3527</v>
      </c>
      <c r="D1707" s="9" t="s">
        <v>3523</v>
      </c>
      <c r="E1707" s="9" t="s">
        <v>3524</v>
      </c>
      <c r="F1707" s="9" t="s">
        <v>3525</v>
      </c>
      <c r="G1707" s="9">
        <v>1</v>
      </c>
      <c r="H1707" s="9">
        <v>108.5</v>
      </c>
      <c r="I1707" s="9">
        <v>90</v>
      </c>
      <c r="J1707" s="9">
        <v>198.5</v>
      </c>
      <c r="K1707" s="9"/>
      <c r="L1707" s="13">
        <f t="shared" si="27"/>
        <v>33.0833333333333</v>
      </c>
      <c r="M1707" s="9"/>
    </row>
    <row r="1708" spans="1:13">
      <c r="A1708" s="9" t="str">
        <f t="array" ref="A1708">IF(J1708&gt;0,TEXT(SUMPRODUCT(($F$4:$F$2499=$F1708)*($L$4:$L$2499&gt;$L1708))+1,"00"),"")</f>
        <v>03</v>
      </c>
      <c r="B1708" s="9" t="s">
        <v>3528</v>
      </c>
      <c r="C1708" s="9" t="s">
        <v>3529</v>
      </c>
      <c r="D1708" s="9" t="s">
        <v>3523</v>
      </c>
      <c r="E1708" s="9" t="s">
        <v>3524</v>
      </c>
      <c r="F1708" s="9" t="s">
        <v>3525</v>
      </c>
      <c r="G1708" s="9">
        <v>1</v>
      </c>
      <c r="H1708" s="9">
        <v>106</v>
      </c>
      <c r="I1708" s="9">
        <v>90</v>
      </c>
      <c r="J1708" s="9">
        <v>196</v>
      </c>
      <c r="K1708" s="9"/>
      <c r="L1708" s="13">
        <f t="shared" si="27"/>
        <v>32.6666666666667</v>
      </c>
      <c r="M1708" s="9"/>
    </row>
    <row r="1709" spans="1:13">
      <c r="A1709" s="9" t="str">
        <f t="array" ref="A1709">IF(J1709&gt;0,TEXT(SUMPRODUCT(($F$4:$F$2499=$F1709)*($L$4:$L$2499&gt;$L1709))+1,"00"),"")</f>
        <v>04</v>
      </c>
      <c r="B1709" s="9" t="s">
        <v>3530</v>
      </c>
      <c r="C1709" s="9" t="s">
        <v>3531</v>
      </c>
      <c r="D1709" s="9" t="s">
        <v>3523</v>
      </c>
      <c r="E1709" s="9" t="s">
        <v>3524</v>
      </c>
      <c r="F1709" s="9" t="s">
        <v>3525</v>
      </c>
      <c r="G1709" s="9">
        <v>1</v>
      </c>
      <c r="H1709" s="9">
        <v>97.5</v>
      </c>
      <c r="I1709" s="9">
        <v>91.5</v>
      </c>
      <c r="J1709" s="9">
        <v>189</v>
      </c>
      <c r="K1709" s="9"/>
      <c r="L1709" s="13">
        <f t="shared" si="27"/>
        <v>31.5</v>
      </c>
      <c r="M1709" s="9"/>
    </row>
    <row r="1710" spans="1:13">
      <c r="A1710" s="9" t="str">
        <f t="array" ref="A1710">IF(J1710&gt;0,TEXT(SUMPRODUCT(($F$4:$F$2499=$F1710)*($L$4:$L$2499&gt;$L1710))+1,"00"),"")</f>
        <v>05</v>
      </c>
      <c r="B1710" s="9" t="s">
        <v>3532</v>
      </c>
      <c r="C1710" s="9" t="s">
        <v>3533</v>
      </c>
      <c r="D1710" s="9" t="s">
        <v>3523</v>
      </c>
      <c r="E1710" s="9" t="s">
        <v>3524</v>
      </c>
      <c r="F1710" s="9" t="s">
        <v>3525</v>
      </c>
      <c r="G1710" s="9">
        <v>1</v>
      </c>
      <c r="H1710" s="9">
        <v>95</v>
      </c>
      <c r="I1710" s="9">
        <v>93.5</v>
      </c>
      <c r="J1710" s="9">
        <v>188.5</v>
      </c>
      <c r="K1710" s="9"/>
      <c r="L1710" s="13">
        <f t="shared" si="27"/>
        <v>31.4166666666667</v>
      </c>
      <c r="M1710" s="9"/>
    </row>
    <row r="1711" spans="1:13">
      <c r="A1711" s="9" t="str">
        <f t="array" ref="A1711">IF(J1711&gt;0,TEXT(SUMPRODUCT(($F$4:$F$2499=$F1711)*($L$4:$L$2499&gt;$L1711))+1,"00"),"")</f>
        <v>06</v>
      </c>
      <c r="B1711" s="9" t="s">
        <v>3534</v>
      </c>
      <c r="C1711" s="9" t="s">
        <v>3535</v>
      </c>
      <c r="D1711" s="9" t="s">
        <v>3523</v>
      </c>
      <c r="E1711" s="9" t="s">
        <v>3524</v>
      </c>
      <c r="F1711" s="9" t="s">
        <v>3525</v>
      </c>
      <c r="G1711" s="9">
        <v>1</v>
      </c>
      <c r="H1711" s="9">
        <v>102.5</v>
      </c>
      <c r="I1711" s="9">
        <v>83</v>
      </c>
      <c r="J1711" s="9">
        <v>185.5</v>
      </c>
      <c r="K1711" s="9"/>
      <c r="L1711" s="13">
        <f t="shared" si="27"/>
        <v>30.9166666666667</v>
      </c>
      <c r="M1711" s="9"/>
    </row>
    <row r="1712" spans="1:13">
      <c r="A1712" s="9" t="str">
        <f t="array" ref="A1712">IF(J1712&gt;0,TEXT(SUMPRODUCT(($F$4:$F$2499=$F1712)*($L$4:$L$2499&gt;$L1712))+1,"00"),"")</f>
        <v>07</v>
      </c>
      <c r="B1712" s="9" t="s">
        <v>3536</v>
      </c>
      <c r="C1712" s="9" t="s">
        <v>3537</v>
      </c>
      <c r="D1712" s="9" t="s">
        <v>3523</v>
      </c>
      <c r="E1712" s="9" t="s">
        <v>3524</v>
      </c>
      <c r="F1712" s="9" t="s">
        <v>3525</v>
      </c>
      <c r="G1712" s="9">
        <v>1</v>
      </c>
      <c r="H1712" s="9">
        <v>107.5</v>
      </c>
      <c r="I1712" s="9">
        <v>77.5</v>
      </c>
      <c r="J1712" s="9">
        <v>185</v>
      </c>
      <c r="K1712" s="9"/>
      <c r="L1712" s="13">
        <f t="shared" si="27"/>
        <v>30.8333333333333</v>
      </c>
      <c r="M1712" s="9"/>
    </row>
    <row r="1713" spans="1:13">
      <c r="A1713" s="9" t="str">
        <f t="array" ref="A1713">IF(J1713&gt;0,TEXT(SUMPRODUCT(($F$4:$F$2499=$F1713)*($L$4:$L$2499&gt;$L1713))+1,"00"),"")</f>
        <v>08</v>
      </c>
      <c r="B1713" s="9" t="s">
        <v>3538</v>
      </c>
      <c r="C1713" s="9" t="s">
        <v>3539</v>
      </c>
      <c r="D1713" s="9" t="s">
        <v>3523</v>
      </c>
      <c r="E1713" s="9" t="s">
        <v>3524</v>
      </c>
      <c r="F1713" s="9" t="s">
        <v>3525</v>
      </c>
      <c r="G1713" s="9">
        <v>1</v>
      </c>
      <c r="H1713" s="9">
        <v>107</v>
      </c>
      <c r="I1713" s="9">
        <v>76</v>
      </c>
      <c r="J1713" s="9">
        <v>183</v>
      </c>
      <c r="K1713" s="9"/>
      <c r="L1713" s="13">
        <f t="shared" si="27"/>
        <v>30.5</v>
      </c>
      <c r="M1713" s="9"/>
    </row>
    <row r="1714" spans="1:13">
      <c r="A1714" s="9" t="str">
        <f t="array" ref="A1714">IF(J1714&gt;0,TEXT(SUMPRODUCT(($F$4:$F$2499=$F1714)*($L$4:$L$2499&gt;$L1714))+1,"00"),"")</f>
        <v>09</v>
      </c>
      <c r="B1714" s="9" t="s">
        <v>3540</v>
      </c>
      <c r="C1714" s="9" t="s">
        <v>3541</v>
      </c>
      <c r="D1714" s="9" t="s">
        <v>3523</v>
      </c>
      <c r="E1714" s="9" t="s">
        <v>3524</v>
      </c>
      <c r="F1714" s="9" t="s">
        <v>3525</v>
      </c>
      <c r="G1714" s="9">
        <v>1</v>
      </c>
      <c r="H1714" s="9">
        <v>109.5</v>
      </c>
      <c r="I1714" s="9">
        <v>72</v>
      </c>
      <c r="J1714" s="9">
        <v>181.5</v>
      </c>
      <c r="K1714" s="9"/>
      <c r="L1714" s="13">
        <f t="shared" si="27"/>
        <v>30.25</v>
      </c>
      <c r="M1714" s="9"/>
    </row>
    <row r="1715" spans="1:13">
      <c r="A1715" s="9" t="str">
        <f t="array" ref="A1715">IF(J1715&gt;0,TEXT(SUMPRODUCT(($F$4:$F$2499=$F1715)*($L$4:$L$2499&gt;$L1715))+1,"00"),"")</f>
        <v>10</v>
      </c>
      <c r="B1715" s="9" t="s">
        <v>3542</v>
      </c>
      <c r="C1715" s="9" t="s">
        <v>3543</v>
      </c>
      <c r="D1715" s="9" t="s">
        <v>3523</v>
      </c>
      <c r="E1715" s="9" t="s">
        <v>3524</v>
      </c>
      <c r="F1715" s="9" t="s">
        <v>3525</v>
      </c>
      <c r="G1715" s="9">
        <v>1</v>
      </c>
      <c r="H1715" s="9">
        <v>85.5</v>
      </c>
      <c r="I1715" s="9">
        <v>85</v>
      </c>
      <c r="J1715" s="9">
        <v>170.5</v>
      </c>
      <c r="K1715" s="9"/>
      <c r="L1715" s="13">
        <f t="shared" si="27"/>
        <v>28.4166666666667</v>
      </c>
      <c r="M1715" s="9"/>
    </row>
    <row r="1716" spans="1:13">
      <c r="A1716" s="9" t="str">
        <f t="array" ref="A1716">IF(J1716&gt;0,TEXT(SUMPRODUCT(($F$4:$F$2499=$F1716)*($L$4:$L$2499&gt;$L1716))+1,"00"),"")</f>
        <v>11</v>
      </c>
      <c r="B1716" s="9" t="s">
        <v>3544</v>
      </c>
      <c r="C1716" s="9" t="s">
        <v>3545</v>
      </c>
      <c r="D1716" s="9" t="s">
        <v>3523</v>
      </c>
      <c r="E1716" s="9" t="s">
        <v>3524</v>
      </c>
      <c r="F1716" s="9" t="s">
        <v>3525</v>
      </c>
      <c r="G1716" s="9">
        <v>1</v>
      </c>
      <c r="H1716" s="9">
        <v>93</v>
      </c>
      <c r="I1716" s="9">
        <v>77</v>
      </c>
      <c r="J1716" s="9">
        <v>170</v>
      </c>
      <c r="K1716" s="9"/>
      <c r="L1716" s="13">
        <f t="shared" si="27"/>
        <v>28.3333333333333</v>
      </c>
      <c r="M1716" s="9"/>
    </row>
    <row r="1717" spans="1:13">
      <c r="A1717" s="9" t="str">
        <f t="array" ref="A1717">IF(J1717&gt;0,TEXT(SUMPRODUCT(($F$4:$F$2499=$F1717)*($L$4:$L$2499&gt;$L1717))+1,"00"),"")</f>
        <v>12</v>
      </c>
      <c r="B1717" s="9" t="s">
        <v>3546</v>
      </c>
      <c r="C1717" s="9" t="s">
        <v>3547</v>
      </c>
      <c r="D1717" s="9" t="s">
        <v>3523</v>
      </c>
      <c r="E1717" s="9" t="s">
        <v>3524</v>
      </c>
      <c r="F1717" s="9" t="s">
        <v>3525</v>
      </c>
      <c r="G1717" s="9">
        <v>1</v>
      </c>
      <c r="H1717" s="9">
        <v>76</v>
      </c>
      <c r="I1717" s="9">
        <v>88</v>
      </c>
      <c r="J1717" s="9">
        <v>164</v>
      </c>
      <c r="K1717" s="9"/>
      <c r="L1717" s="13">
        <f t="shared" si="27"/>
        <v>27.3333333333333</v>
      </c>
      <c r="M1717" s="9"/>
    </row>
    <row r="1718" spans="1:13">
      <c r="A1718" s="9" t="str">
        <f t="array" ref="A1718">IF(J1718&gt;0,TEXT(SUMPRODUCT(($F$4:$F$2499=$F1718)*($L$4:$L$2499&gt;$L1718))+1,"00"),"")</f>
        <v>13</v>
      </c>
      <c r="B1718" s="9" t="s">
        <v>3548</v>
      </c>
      <c r="C1718" s="9" t="s">
        <v>3549</v>
      </c>
      <c r="D1718" s="9" t="s">
        <v>3523</v>
      </c>
      <c r="E1718" s="9" t="s">
        <v>3524</v>
      </c>
      <c r="F1718" s="9" t="s">
        <v>3525</v>
      </c>
      <c r="G1718" s="9">
        <v>1</v>
      </c>
      <c r="H1718" s="9">
        <v>91</v>
      </c>
      <c r="I1718" s="9">
        <v>72.5</v>
      </c>
      <c r="J1718" s="9">
        <v>163.5</v>
      </c>
      <c r="K1718" s="9"/>
      <c r="L1718" s="13">
        <f t="shared" si="27"/>
        <v>27.25</v>
      </c>
      <c r="M1718" s="9"/>
    </row>
    <row r="1719" spans="1:13">
      <c r="A1719" s="9" t="str">
        <f t="array" ref="A1719">IF(J1719&gt;0,TEXT(SUMPRODUCT(($F$4:$F$2499=$F1719)*($L$4:$L$2499&gt;$L1719))+1,"00"),"")</f>
        <v>14</v>
      </c>
      <c r="B1719" s="9" t="s">
        <v>3550</v>
      </c>
      <c r="C1719" s="9" t="s">
        <v>3551</v>
      </c>
      <c r="D1719" s="9" t="s">
        <v>3523</v>
      </c>
      <c r="E1719" s="9" t="s">
        <v>3524</v>
      </c>
      <c r="F1719" s="9" t="s">
        <v>3525</v>
      </c>
      <c r="G1719" s="9">
        <v>1</v>
      </c>
      <c r="H1719" s="9">
        <v>105.5</v>
      </c>
      <c r="I1719" s="9">
        <v>55.5</v>
      </c>
      <c r="J1719" s="9">
        <v>161</v>
      </c>
      <c r="K1719" s="9"/>
      <c r="L1719" s="13">
        <f t="shared" si="27"/>
        <v>26.8333333333333</v>
      </c>
      <c r="M1719" s="9"/>
    </row>
    <row r="1720" spans="1:13">
      <c r="A1720" s="9" t="str">
        <f t="array" ref="A1720">IF(J1720&gt;0,TEXT(SUMPRODUCT(($F$4:$F$2499=$F1720)*($L$4:$L$2499&gt;$L1720))+1,"00"),"")</f>
        <v>15</v>
      </c>
      <c r="B1720" s="9" t="s">
        <v>3552</v>
      </c>
      <c r="C1720" s="9" t="s">
        <v>3553</v>
      </c>
      <c r="D1720" s="9" t="s">
        <v>3523</v>
      </c>
      <c r="E1720" s="9" t="s">
        <v>3524</v>
      </c>
      <c r="F1720" s="9" t="s">
        <v>3525</v>
      </c>
      <c r="G1720" s="9">
        <v>1</v>
      </c>
      <c r="H1720" s="9">
        <v>88</v>
      </c>
      <c r="I1720" s="9">
        <v>70</v>
      </c>
      <c r="J1720" s="9">
        <v>158</v>
      </c>
      <c r="K1720" s="9"/>
      <c r="L1720" s="13">
        <f t="shared" si="27"/>
        <v>26.3333333333333</v>
      </c>
      <c r="M1720" s="9"/>
    </row>
    <row r="1721" spans="1:13">
      <c r="A1721" s="9" t="str">
        <f t="array" ref="A1721">IF(J1721&gt;0,TEXT(SUMPRODUCT(($F$4:$F$2499=$F1721)*($L$4:$L$2499&gt;$L1721))+1,"00"),"")</f>
        <v>16</v>
      </c>
      <c r="B1721" s="9" t="s">
        <v>3554</v>
      </c>
      <c r="C1721" s="9" t="s">
        <v>3555</v>
      </c>
      <c r="D1721" s="9" t="s">
        <v>3523</v>
      </c>
      <c r="E1721" s="9" t="s">
        <v>3524</v>
      </c>
      <c r="F1721" s="9" t="s">
        <v>3525</v>
      </c>
      <c r="G1721" s="9">
        <v>1</v>
      </c>
      <c r="H1721" s="9">
        <v>95</v>
      </c>
      <c r="I1721" s="9">
        <v>58.5</v>
      </c>
      <c r="J1721" s="9">
        <v>153.5</v>
      </c>
      <c r="K1721" s="9"/>
      <c r="L1721" s="13">
        <f t="shared" si="27"/>
        <v>25.5833333333333</v>
      </c>
      <c r="M1721" s="9"/>
    </row>
    <row r="1722" spans="1:13">
      <c r="A1722" s="9" t="str">
        <f t="array" ref="A1722">IF(J1722&gt;0,TEXT(SUMPRODUCT(($F$4:$F$2499=$F1722)*($L$4:$L$2499&gt;$L1722))+1,"00"),"")</f>
        <v>17</v>
      </c>
      <c r="B1722" s="9" t="s">
        <v>3556</v>
      </c>
      <c r="C1722" s="9" t="s">
        <v>3557</v>
      </c>
      <c r="D1722" s="9" t="s">
        <v>3523</v>
      </c>
      <c r="E1722" s="9" t="s">
        <v>3524</v>
      </c>
      <c r="F1722" s="9" t="s">
        <v>3525</v>
      </c>
      <c r="G1722" s="9">
        <v>1</v>
      </c>
      <c r="H1722" s="9">
        <v>79</v>
      </c>
      <c r="I1722" s="9">
        <v>74</v>
      </c>
      <c r="J1722" s="9">
        <v>153</v>
      </c>
      <c r="K1722" s="9"/>
      <c r="L1722" s="13">
        <f t="shared" si="27"/>
        <v>25.5</v>
      </c>
      <c r="M1722" s="9"/>
    </row>
    <row r="1723" spans="1:13">
      <c r="A1723" s="9" t="str">
        <f t="array" ref="A1723">IF(J1723&gt;0,TEXT(SUMPRODUCT(($F$4:$F$2499=$F1723)*($L$4:$L$2499&gt;$L1723))+1,"00"),"")</f>
        <v>18</v>
      </c>
      <c r="B1723" s="9" t="s">
        <v>3558</v>
      </c>
      <c r="C1723" s="9" t="s">
        <v>3559</v>
      </c>
      <c r="D1723" s="9" t="s">
        <v>3523</v>
      </c>
      <c r="E1723" s="9" t="s">
        <v>3524</v>
      </c>
      <c r="F1723" s="9" t="s">
        <v>3525</v>
      </c>
      <c r="G1723" s="9">
        <v>1</v>
      </c>
      <c r="H1723" s="9">
        <v>83</v>
      </c>
      <c r="I1723" s="9">
        <v>63</v>
      </c>
      <c r="J1723" s="9">
        <v>146</v>
      </c>
      <c r="K1723" s="9"/>
      <c r="L1723" s="13">
        <f t="shared" si="27"/>
        <v>24.3333333333333</v>
      </c>
      <c r="M1723" s="9"/>
    </row>
    <row r="1724" spans="1:13">
      <c r="A1724" s="9" t="str">
        <f t="array" ref="A1724">IF(J1724&gt;0,TEXT(SUMPRODUCT(($F$4:$F$2499=$F1724)*($L$4:$L$2499&gt;$L1724))+1,"00"),"")</f>
        <v>19</v>
      </c>
      <c r="B1724" s="9" t="s">
        <v>3560</v>
      </c>
      <c r="C1724" s="9" t="s">
        <v>3561</v>
      </c>
      <c r="D1724" s="9" t="s">
        <v>3523</v>
      </c>
      <c r="E1724" s="9" t="s">
        <v>3524</v>
      </c>
      <c r="F1724" s="9" t="s">
        <v>3525</v>
      </c>
      <c r="G1724" s="9">
        <v>1</v>
      </c>
      <c r="H1724" s="9">
        <v>88.5</v>
      </c>
      <c r="I1724" s="9">
        <v>55.5</v>
      </c>
      <c r="J1724" s="9">
        <v>144</v>
      </c>
      <c r="K1724" s="9"/>
      <c r="L1724" s="13">
        <f t="shared" si="27"/>
        <v>24</v>
      </c>
      <c r="M1724" s="9"/>
    </row>
    <row r="1725" spans="1:13">
      <c r="A1725" s="9" t="str">
        <f t="array" ref="A1725">IF(J1725&gt;0,TEXT(SUMPRODUCT(($F$4:$F$2499=$F1725)*($L$4:$L$2499&gt;$L1725))+1,"00"),"")</f>
        <v>20</v>
      </c>
      <c r="B1725" s="9" t="s">
        <v>3562</v>
      </c>
      <c r="C1725" s="9" t="s">
        <v>3563</v>
      </c>
      <c r="D1725" s="9" t="s">
        <v>3523</v>
      </c>
      <c r="E1725" s="9" t="s">
        <v>3524</v>
      </c>
      <c r="F1725" s="9" t="s">
        <v>3525</v>
      </c>
      <c r="G1725" s="9">
        <v>1</v>
      </c>
      <c r="H1725" s="9">
        <v>80</v>
      </c>
      <c r="I1725" s="9">
        <v>62</v>
      </c>
      <c r="J1725" s="9">
        <v>142</v>
      </c>
      <c r="K1725" s="9"/>
      <c r="L1725" s="13">
        <f t="shared" si="27"/>
        <v>23.6666666666667</v>
      </c>
      <c r="M1725" s="9"/>
    </row>
    <row r="1726" spans="1:13">
      <c r="A1726" s="9" t="str">
        <f t="array" ref="A1726">IF(J1726&gt;0,TEXT(SUMPRODUCT(($F$4:$F$2499=$F1726)*($L$4:$L$2499&gt;$L1726))+1,"00"),"")</f>
        <v>21</v>
      </c>
      <c r="B1726" s="9" t="s">
        <v>3564</v>
      </c>
      <c r="C1726" s="9" t="s">
        <v>3565</v>
      </c>
      <c r="D1726" s="9" t="s">
        <v>3523</v>
      </c>
      <c r="E1726" s="9" t="s">
        <v>3524</v>
      </c>
      <c r="F1726" s="9" t="s">
        <v>3525</v>
      </c>
      <c r="G1726" s="9">
        <v>1</v>
      </c>
      <c r="H1726" s="9">
        <v>84.5</v>
      </c>
      <c r="I1726" s="9">
        <v>56</v>
      </c>
      <c r="J1726" s="9">
        <v>140.5</v>
      </c>
      <c r="K1726" s="9"/>
      <c r="L1726" s="13">
        <f t="shared" si="27"/>
        <v>23.4166666666667</v>
      </c>
      <c r="M1726" s="9"/>
    </row>
    <row r="1727" spans="1:13">
      <c r="A1727" s="9" t="str">
        <f t="array" ref="A1727">IF(J1727&gt;0,TEXT(SUMPRODUCT(($F$4:$F$2499=$F1727)*($L$4:$L$2499&gt;$L1727))+1,"00"),"")</f>
        <v>22</v>
      </c>
      <c r="B1727" s="9" t="s">
        <v>3566</v>
      </c>
      <c r="C1727" s="9" t="s">
        <v>3567</v>
      </c>
      <c r="D1727" s="9" t="s">
        <v>3523</v>
      </c>
      <c r="E1727" s="9" t="s">
        <v>3524</v>
      </c>
      <c r="F1727" s="9" t="s">
        <v>3525</v>
      </c>
      <c r="G1727" s="9">
        <v>1</v>
      </c>
      <c r="H1727" s="9">
        <v>64.5</v>
      </c>
      <c r="I1727" s="9">
        <v>62.5</v>
      </c>
      <c r="J1727" s="9">
        <v>127</v>
      </c>
      <c r="K1727" s="9"/>
      <c r="L1727" s="13">
        <f t="shared" si="27"/>
        <v>21.1666666666667</v>
      </c>
      <c r="M1727" s="9"/>
    </row>
    <row r="1728" spans="1:13">
      <c r="A1728" s="9" t="str">
        <f t="array" ref="A1728">IF(J1728&gt;0,TEXT(SUMPRODUCT(($F$4:$F$2499=$F1728)*($L$4:$L$2499&gt;$L1728))+1,"00"),"")</f>
        <v>23</v>
      </c>
      <c r="B1728" s="9" t="s">
        <v>3568</v>
      </c>
      <c r="C1728" s="9" t="s">
        <v>3569</v>
      </c>
      <c r="D1728" s="9" t="s">
        <v>3523</v>
      </c>
      <c r="E1728" s="9" t="s">
        <v>3524</v>
      </c>
      <c r="F1728" s="9" t="s">
        <v>3525</v>
      </c>
      <c r="G1728" s="9">
        <v>1</v>
      </c>
      <c r="H1728" s="9">
        <v>51</v>
      </c>
      <c r="I1728" s="9">
        <v>53.5</v>
      </c>
      <c r="J1728" s="9">
        <v>104.5</v>
      </c>
      <c r="K1728" s="9"/>
      <c r="L1728" s="13">
        <f t="shared" si="27"/>
        <v>17.4166666666667</v>
      </c>
      <c r="M1728" s="9"/>
    </row>
    <row r="1729" spans="1:13">
      <c r="A1729" s="9" t="str">
        <f t="array" ref="A1729">IF(J1729&gt;0,TEXT(SUMPRODUCT(($F$4:$F$2499=$F1729)*($L$4:$L$2499&gt;$L1729))+1,"00"),"")</f>
        <v/>
      </c>
      <c r="B1729" s="9" t="s">
        <v>3570</v>
      </c>
      <c r="C1729" s="9" t="s">
        <v>3571</v>
      </c>
      <c r="D1729" s="9" t="s">
        <v>3523</v>
      </c>
      <c r="E1729" s="9" t="s">
        <v>3524</v>
      </c>
      <c r="F1729" s="9" t="s">
        <v>3525</v>
      </c>
      <c r="G1729" s="9">
        <v>1</v>
      </c>
      <c r="H1729" s="9">
        <v>0</v>
      </c>
      <c r="I1729" s="9">
        <v>0</v>
      </c>
      <c r="J1729" s="9">
        <v>0</v>
      </c>
      <c r="K1729" s="9"/>
      <c r="L1729" s="13">
        <f t="shared" si="27"/>
        <v>0</v>
      </c>
      <c r="M1729" s="9" t="s">
        <v>86</v>
      </c>
    </row>
    <row r="1730" spans="1:13">
      <c r="A1730" s="9" t="str">
        <f t="array" ref="A1730">IF(J1730&gt;0,TEXT(SUMPRODUCT(($F$4:$F$2499=$F1730)*($L$4:$L$2499&gt;$L1730))+1,"00"),"")</f>
        <v/>
      </c>
      <c r="B1730" s="9" t="s">
        <v>3572</v>
      </c>
      <c r="C1730" s="9" t="s">
        <v>3573</v>
      </c>
      <c r="D1730" s="9" t="s">
        <v>3523</v>
      </c>
      <c r="E1730" s="9" t="s">
        <v>3524</v>
      </c>
      <c r="F1730" s="9" t="s">
        <v>3525</v>
      </c>
      <c r="G1730" s="9">
        <v>1</v>
      </c>
      <c r="H1730" s="9">
        <v>0</v>
      </c>
      <c r="I1730" s="9">
        <v>0</v>
      </c>
      <c r="J1730" s="9">
        <v>0</v>
      </c>
      <c r="K1730" s="9"/>
      <c r="L1730" s="13">
        <f t="shared" si="27"/>
        <v>0</v>
      </c>
      <c r="M1730" s="9" t="s">
        <v>86</v>
      </c>
    </row>
    <row r="1731" spans="1:13">
      <c r="A1731" s="9" t="str">
        <f t="array" ref="A1731">IF(J1731&gt;0,TEXT(SUMPRODUCT(($F$4:$F$2499=$F1731)*($L$4:$L$2499&gt;$L1731))+1,"00"),"")</f>
        <v/>
      </c>
      <c r="B1731" s="9" t="s">
        <v>3574</v>
      </c>
      <c r="C1731" s="9" t="s">
        <v>3575</v>
      </c>
      <c r="D1731" s="9" t="s">
        <v>3523</v>
      </c>
      <c r="E1731" s="9" t="s">
        <v>3524</v>
      </c>
      <c r="F1731" s="9" t="s">
        <v>3525</v>
      </c>
      <c r="G1731" s="9">
        <v>1</v>
      </c>
      <c r="H1731" s="9">
        <v>0</v>
      </c>
      <c r="I1731" s="9">
        <v>0</v>
      </c>
      <c r="J1731" s="9">
        <v>0</v>
      </c>
      <c r="K1731" s="9"/>
      <c r="L1731" s="13">
        <f t="shared" si="27"/>
        <v>0</v>
      </c>
      <c r="M1731" s="9" t="s">
        <v>86</v>
      </c>
    </row>
    <row r="1732" spans="1:13">
      <c r="A1732" s="9" t="str">
        <f t="array" ref="A1732">IF(J1732&gt;0,TEXT(SUMPRODUCT(($F$4:$F$2499=$F1732)*($L$4:$L$2499&gt;$L1732))+1,"00"),"")</f>
        <v>01</v>
      </c>
      <c r="B1732" s="9" t="s">
        <v>3576</v>
      </c>
      <c r="C1732" s="9" t="s">
        <v>3577</v>
      </c>
      <c r="D1732" s="9" t="s">
        <v>3578</v>
      </c>
      <c r="E1732" s="9" t="s">
        <v>3579</v>
      </c>
      <c r="F1732" s="9" t="s">
        <v>3580</v>
      </c>
      <c r="G1732" s="9">
        <v>1</v>
      </c>
      <c r="H1732" s="9">
        <v>104</v>
      </c>
      <c r="I1732" s="9">
        <v>110</v>
      </c>
      <c r="J1732" s="9">
        <v>214</v>
      </c>
      <c r="K1732" s="9"/>
      <c r="L1732" s="13">
        <f t="shared" si="27"/>
        <v>35.6666666666667</v>
      </c>
      <c r="M1732" s="9"/>
    </row>
    <row r="1733" spans="1:13">
      <c r="A1733" s="9" t="str">
        <f t="array" ref="A1733">IF(J1733&gt;0,TEXT(SUMPRODUCT(($F$4:$F$2499=$F1733)*($L$4:$L$2499&gt;$L1733))+1,"00"),"")</f>
        <v>02</v>
      </c>
      <c r="B1733" s="9" t="s">
        <v>3581</v>
      </c>
      <c r="C1733" s="9" t="s">
        <v>3582</v>
      </c>
      <c r="D1733" s="9" t="s">
        <v>3578</v>
      </c>
      <c r="E1733" s="9" t="s">
        <v>3579</v>
      </c>
      <c r="F1733" s="9" t="s">
        <v>3580</v>
      </c>
      <c r="G1733" s="9">
        <v>1</v>
      </c>
      <c r="H1733" s="9">
        <v>119.5</v>
      </c>
      <c r="I1733" s="9">
        <v>93.5</v>
      </c>
      <c r="J1733" s="9">
        <v>213</v>
      </c>
      <c r="K1733" s="9"/>
      <c r="L1733" s="13">
        <f t="shared" ref="L1733:L1796" si="28">(J1733/3+K1733)*0.5</f>
        <v>35.5</v>
      </c>
      <c r="M1733" s="9"/>
    </row>
    <row r="1734" spans="1:13">
      <c r="A1734" s="9" t="str">
        <f t="array" ref="A1734">IF(J1734&gt;0,TEXT(SUMPRODUCT(($F$4:$F$2499=$F1734)*($L$4:$L$2499&gt;$L1734))+1,"00"),"")</f>
        <v>03</v>
      </c>
      <c r="B1734" s="9" t="s">
        <v>3583</v>
      </c>
      <c r="C1734" s="9" t="s">
        <v>3584</v>
      </c>
      <c r="D1734" s="9" t="s">
        <v>3578</v>
      </c>
      <c r="E1734" s="9" t="s">
        <v>3579</v>
      </c>
      <c r="F1734" s="9" t="s">
        <v>3580</v>
      </c>
      <c r="G1734" s="9">
        <v>1</v>
      </c>
      <c r="H1734" s="9">
        <v>115</v>
      </c>
      <c r="I1734" s="9">
        <v>90.5</v>
      </c>
      <c r="J1734" s="9">
        <v>205.5</v>
      </c>
      <c r="K1734" s="9"/>
      <c r="L1734" s="13">
        <f t="shared" si="28"/>
        <v>34.25</v>
      </c>
      <c r="M1734" s="9"/>
    </row>
    <row r="1735" spans="1:13">
      <c r="A1735" s="9" t="str">
        <f t="array" ref="A1735">IF(J1735&gt;0,TEXT(SUMPRODUCT(($F$4:$F$2499=$F1735)*($L$4:$L$2499&gt;$L1735))+1,"00"),"")</f>
        <v>04</v>
      </c>
      <c r="B1735" s="9" t="s">
        <v>3585</v>
      </c>
      <c r="C1735" s="9" t="s">
        <v>3586</v>
      </c>
      <c r="D1735" s="9" t="s">
        <v>3578</v>
      </c>
      <c r="E1735" s="9" t="s">
        <v>3579</v>
      </c>
      <c r="F1735" s="9" t="s">
        <v>3580</v>
      </c>
      <c r="G1735" s="9">
        <v>1</v>
      </c>
      <c r="H1735" s="9">
        <v>105.5</v>
      </c>
      <c r="I1735" s="9">
        <v>99.5</v>
      </c>
      <c r="J1735" s="9">
        <v>205</v>
      </c>
      <c r="K1735" s="9"/>
      <c r="L1735" s="13">
        <f t="shared" si="28"/>
        <v>34.1666666666667</v>
      </c>
      <c r="M1735" s="9"/>
    </row>
    <row r="1736" spans="1:13">
      <c r="A1736" s="9" t="str">
        <f t="array" ref="A1736">IF(J1736&gt;0,TEXT(SUMPRODUCT(($F$4:$F$2499=$F1736)*($L$4:$L$2499&gt;$L1736))+1,"00"),"")</f>
        <v>05</v>
      </c>
      <c r="B1736" s="9" t="s">
        <v>3587</v>
      </c>
      <c r="C1736" s="9" t="s">
        <v>3588</v>
      </c>
      <c r="D1736" s="9" t="s">
        <v>3578</v>
      </c>
      <c r="E1736" s="9" t="s">
        <v>3579</v>
      </c>
      <c r="F1736" s="9" t="s">
        <v>3580</v>
      </c>
      <c r="G1736" s="9">
        <v>1</v>
      </c>
      <c r="H1736" s="9">
        <v>110.5</v>
      </c>
      <c r="I1736" s="9">
        <v>89.5</v>
      </c>
      <c r="J1736" s="9">
        <v>200</v>
      </c>
      <c r="K1736" s="9"/>
      <c r="L1736" s="13">
        <f t="shared" si="28"/>
        <v>33.3333333333333</v>
      </c>
      <c r="M1736" s="9"/>
    </row>
    <row r="1737" spans="1:13">
      <c r="A1737" s="9" t="str">
        <f t="array" ref="A1737">IF(J1737&gt;0,TEXT(SUMPRODUCT(($F$4:$F$2499=$F1737)*($L$4:$L$2499&gt;$L1737))+1,"00"),"")</f>
        <v>06</v>
      </c>
      <c r="B1737" s="9" t="s">
        <v>3589</v>
      </c>
      <c r="C1737" s="9" t="s">
        <v>3590</v>
      </c>
      <c r="D1737" s="9" t="s">
        <v>3578</v>
      </c>
      <c r="E1737" s="9" t="s">
        <v>3579</v>
      </c>
      <c r="F1737" s="9" t="s">
        <v>3580</v>
      </c>
      <c r="G1737" s="9">
        <v>1</v>
      </c>
      <c r="H1737" s="9">
        <v>101</v>
      </c>
      <c r="I1737" s="9">
        <v>98</v>
      </c>
      <c r="J1737" s="9">
        <v>199</v>
      </c>
      <c r="K1737" s="9"/>
      <c r="L1737" s="13">
        <f t="shared" si="28"/>
        <v>33.1666666666667</v>
      </c>
      <c r="M1737" s="9"/>
    </row>
    <row r="1738" spans="1:13">
      <c r="A1738" s="9" t="str">
        <f t="array" ref="A1738">IF(J1738&gt;0,TEXT(SUMPRODUCT(($F$4:$F$2499=$F1738)*($L$4:$L$2499&gt;$L1738))+1,"00"),"")</f>
        <v>07</v>
      </c>
      <c r="B1738" s="9" t="s">
        <v>3591</v>
      </c>
      <c r="C1738" s="9" t="s">
        <v>3592</v>
      </c>
      <c r="D1738" s="9" t="s">
        <v>3578</v>
      </c>
      <c r="E1738" s="9" t="s">
        <v>3579</v>
      </c>
      <c r="F1738" s="9" t="s">
        <v>3580</v>
      </c>
      <c r="G1738" s="9">
        <v>1</v>
      </c>
      <c r="H1738" s="9">
        <v>107.5</v>
      </c>
      <c r="I1738" s="9">
        <v>85.5</v>
      </c>
      <c r="J1738" s="9">
        <v>193</v>
      </c>
      <c r="K1738" s="9"/>
      <c r="L1738" s="13">
        <f t="shared" si="28"/>
        <v>32.1666666666667</v>
      </c>
      <c r="M1738" s="9"/>
    </row>
    <row r="1739" spans="1:13">
      <c r="A1739" s="9" t="str">
        <f t="array" ref="A1739">IF(J1739&gt;0,TEXT(SUMPRODUCT(($F$4:$F$2499=$F1739)*($L$4:$L$2499&gt;$L1739))+1,"00"),"")</f>
        <v>08</v>
      </c>
      <c r="B1739" s="9" t="s">
        <v>3593</v>
      </c>
      <c r="C1739" s="9" t="s">
        <v>3594</v>
      </c>
      <c r="D1739" s="9" t="s">
        <v>3578</v>
      </c>
      <c r="E1739" s="9" t="s">
        <v>3579</v>
      </c>
      <c r="F1739" s="9" t="s">
        <v>3580</v>
      </c>
      <c r="G1739" s="9">
        <v>1</v>
      </c>
      <c r="H1739" s="9">
        <v>82.5</v>
      </c>
      <c r="I1739" s="9">
        <v>108</v>
      </c>
      <c r="J1739" s="9">
        <v>190.5</v>
      </c>
      <c r="K1739" s="9"/>
      <c r="L1739" s="13">
        <f t="shared" si="28"/>
        <v>31.75</v>
      </c>
      <c r="M1739" s="9"/>
    </row>
    <row r="1740" spans="1:13">
      <c r="A1740" s="9" t="str">
        <f t="array" ref="A1740">IF(J1740&gt;0,TEXT(SUMPRODUCT(($F$4:$F$2499=$F1740)*($L$4:$L$2499&gt;$L1740))+1,"00"),"")</f>
        <v>09</v>
      </c>
      <c r="B1740" s="9" t="s">
        <v>3595</v>
      </c>
      <c r="C1740" s="9" t="s">
        <v>3596</v>
      </c>
      <c r="D1740" s="9" t="s">
        <v>3578</v>
      </c>
      <c r="E1740" s="9" t="s">
        <v>3579</v>
      </c>
      <c r="F1740" s="9" t="s">
        <v>3580</v>
      </c>
      <c r="G1740" s="9">
        <v>1</v>
      </c>
      <c r="H1740" s="9">
        <v>112</v>
      </c>
      <c r="I1740" s="9">
        <v>77</v>
      </c>
      <c r="J1740" s="9">
        <v>189</v>
      </c>
      <c r="K1740" s="9"/>
      <c r="L1740" s="13">
        <f t="shared" si="28"/>
        <v>31.5</v>
      </c>
      <c r="M1740" s="9"/>
    </row>
    <row r="1741" spans="1:13">
      <c r="A1741" s="9" t="str">
        <f t="array" ref="A1741">IF(J1741&gt;0,TEXT(SUMPRODUCT(($F$4:$F$2499=$F1741)*($L$4:$L$2499&gt;$L1741))+1,"00"),"")</f>
        <v>10</v>
      </c>
      <c r="B1741" s="9" t="s">
        <v>3597</v>
      </c>
      <c r="C1741" s="9" t="s">
        <v>3598</v>
      </c>
      <c r="D1741" s="9" t="s">
        <v>3578</v>
      </c>
      <c r="E1741" s="9" t="s">
        <v>3579</v>
      </c>
      <c r="F1741" s="9" t="s">
        <v>3580</v>
      </c>
      <c r="G1741" s="9">
        <v>1</v>
      </c>
      <c r="H1741" s="9">
        <v>99.5</v>
      </c>
      <c r="I1741" s="9">
        <v>83.5</v>
      </c>
      <c r="J1741" s="9">
        <v>183</v>
      </c>
      <c r="K1741" s="9"/>
      <c r="L1741" s="13">
        <f t="shared" si="28"/>
        <v>30.5</v>
      </c>
      <c r="M1741" s="9"/>
    </row>
    <row r="1742" spans="1:13">
      <c r="A1742" s="9" t="str">
        <f t="array" ref="A1742">IF(J1742&gt;0,TEXT(SUMPRODUCT(($F$4:$F$2499=$F1742)*($L$4:$L$2499&gt;$L1742))+1,"00"),"")</f>
        <v>11</v>
      </c>
      <c r="B1742" s="9" t="s">
        <v>3599</v>
      </c>
      <c r="C1742" s="9" t="s">
        <v>3600</v>
      </c>
      <c r="D1742" s="9" t="s">
        <v>3578</v>
      </c>
      <c r="E1742" s="9" t="s">
        <v>3579</v>
      </c>
      <c r="F1742" s="9" t="s">
        <v>3580</v>
      </c>
      <c r="G1742" s="9">
        <v>1</v>
      </c>
      <c r="H1742" s="9">
        <v>112</v>
      </c>
      <c r="I1742" s="9">
        <v>70.5</v>
      </c>
      <c r="J1742" s="9">
        <v>182.5</v>
      </c>
      <c r="K1742" s="9"/>
      <c r="L1742" s="13">
        <f t="shared" si="28"/>
        <v>30.4166666666667</v>
      </c>
      <c r="M1742" s="9"/>
    </row>
    <row r="1743" spans="1:13">
      <c r="A1743" s="9" t="str">
        <f t="array" ref="A1743">IF(J1743&gt;0,TEXT(SUMPRODUCT(($F$4:$F$2499=$F1743)*($L$4:$L$2499&gt;$L1743))+1,"00"),"")</f>
        <v>12</v>
      </c>
      <c r="B1743" s="9" t="s">
        <v>3601</v>
      </c>
      <c r="C1743" s="9" t="s">
        <v>3602</v>
      </c>
      <c r="D1743" s="9" t="s">
        <v>3578</v>
      </c>
      <c r="E1743" s="9" t="s">
        <v>3579</v>
      </c>
      <c r="F1743" s="9" t="s">
        <v>3580</v>
      </c>
      <c r="G1743" s="9">
        <v>1</v>
      </c>
      <c r="H1743" s="9">
        <v>106</v>
      </c>
      <c r="I1743" s="9">
        <v>75.5</v>
      </c>
      <c r="J1743" s="9">
        <v>181.5</v>
      </c>
      <c r="K1743" s="9"/>
      <c r="L1743" s="13">
        <f t="shared" si="28"/>
        <v>30.25</v>
      </c>
      <c r="M1743" s="9"/>
    </row>
    <row r="1744" spans="1:13">
      <c r="A1744" s="9" t="str">
        <f t="array" ref="A1744">IF(J1744&gt;0,TEXT(SUMPRODUCT(($F$4:$F$2499=$F1744)*($L$4:$L$2499&gt;$L1744))+1,"00"),"")</f>
        <v>13</v>
      </c>
      <c r="B1744" s="9" t="s">
        <v>3603</v>
      </c>
      <c r="C1744" s="9" t="s">
        <v>3604</v>
      </c>
      <c r="D1744" s="9" t="s">
        <v>3578</v>
      </c>
      <c r="E1744" s="9" t="s">
        <v>3579</v>
      </c>
      <c r="F1744" s="9" t="s">
        <v>3580</v>
      </c>
      <c r="G1744" s="9">
        <v>1</v>
      </c>
      <c r="H1744" s="9">
        <v>102</v>
      </c>
      <c r="I1744" s="9">
        <v>77</v>
      </c>
      <c r="J1744" s="9">
        <v>179</v>
      </c>
      <c r="K1744" s="9"/>
      <c r="L1744" s="13">
        <f t="shared" si="28"/>
        <v>29.8333333333333</v>
      </c>
      <c r="M1744" s="9"/>
    </row>
    <row r="1745" spans="1:13">
      <c r="A1745" s="9" t="str">
        <f t="array" ref="A1745">IF(J1745&gt;0,TEXT(SUMPRODUCT(($F$4:$F$2499=$F1745)*($L$4:$L$2499&gt;$L1745))+1,"00"),"")</f>
        <v>14</v>
      </c>
      <c r="B1745" s="9" t="s">
        <v>3605</v>
      </c>
      <c r="C1745" s="9" t="s">
        <v>3606</v>
      </c>
      <c r="D1745" s="9" t="s">
        <v>3578</v>
      </c>
      <c r="E1745" s="9" t="s">
        <v>3579</v>
      </c>
      <c r="F1745" s="9" t="s">
        <v>3580</v>
      </c>
      <c r="G1745" s="9">
        <v>1</v>
      </c>
      <c r="H1745" s="9">
        <v>103.5</v>
      </c>
      <c r="I1745" s="9">
        <v>74.5</v>
      </c>
      <c r="J1745" s="9">
        <v>178</v>
      </c>
      <c r="K1745" s="9"/>
      <c r="L1745" s="13">
        <f t="shared" si="28"/>
        <v>29.6666666666667</v>
      </c>
      <c r="M1745" s="9"/>
    </row>
    <row r="1746" spans="1:13">
      <c r="A1746" s="9" t="str">
        <f t="array" ref="A1746">IF(J1746&gt;0,TEXT(SUMPRODUCT(($F$4:$F$2499=$F1746)*($L$4:$L$2499&gt;$L1746))+1,"00"),"")</f>
        <v>15</v>
      </c>
      <c r="B1746" s="9" t="s">
        <v>3607</v>
      </c>
      <c r="C1746" s="9" t="s">
        <v>3608</v>
      </c>
      <c r="D1746" s="9" t="s">
        <v>3578</v>
      </c>
      <c r="E1746" s="9" t="s">
        <v>3579</v>
      </c>
      <c r="F1746" s="9" t="s">
        <v>3580</v>
      </c>
      <c r="G1746" s="9">
        <v>1</v>
      </c>
      <c r="H1746" s="9">
        <v>104</v>
      </c>
      <c r="I1746" s="9">
        <v>72.5</v>
      </c>
      <c r="J1746" s="9">
        <v>176.5</v>
      </c>
      <c r="K1746" s="9"/>
      <c r="L1746" s="13">
        <f t="shared" si="28"/>
        <v>29.4166666666667</v>
      </c>
      <c r="M1746" s="9"/>
    </row>
    <row r="1747" spans="1:13">
      <c r="A1747" s="9" t="str">
        <f t="array" ref="A1747">IF(J1747&gt;0,TEXT(SUMPRODUCT(($F$4:$F$2499=$F1747)*($L$4:$L$2499&gt;$L1747))+1,"00"),"")</f>
        <v>16</v>
      </c>
      <c r="B1747" s="9" t="s">
        <v>3609</v>
      </c>
      <c r="C1747" s="9" t="s">
        <v>3610</v>
      </c>
      <c r="D1747" s="9" t="s">
        <v>3578</v>
      </c>
      <c r="E1747" s="9" t="s">
        <v>3579</v>
      </c>
      <c r="F1747" s="9" t="s">
        <v>3580</v>
      </c>
      <c r="G1747" s="9">
        <v>1</v>
      </c>
      <c r="H1747" s="9">
        <v>96</v>
      </c>
      <c r="I1747" s="9">
        <v>78.5</v>
      </c>
      <c r="J1747" s="9">
        <v>174.5</v>
      </c>
      <c r="K1747" s="9"/>
      <c r="L1747" s="13">
        <f t="shared" si="28"/>
        <v>29.0833333333333</v>
      </c>
      <c r="M1747" s="9"/>
    </row>
    <row r="1748" spans="1:13">
      <c r="A1748" s="9" t="str">
        <f t="array" ref="A1748">IF(J1748&gt;0,TEXT(SUMPRODUCT(($F$4:$F$2499=$F1748)*($L$4:$L$2499&gt;$L1748))+1,"00"),"")</f>
        <v>17</v>
      </c>
      <c r="B1748" s="9" t="s">
        <v>3611</v>
      </c>
      <c r="C1748" s="9" t="s">
        <v>3612</v>
      </c>
      <c r="D1748" s="9" t="s">
        <v>3578</v>
      </c>
      <c r="E1748" s="9" t="s">
        <v>3579</v>
      </c>
      <c r="F1748" s="9" t="s">
        <v>3580</v>
      </c>
      <c r="G1748" s="9">
        <v>1</v>
      </c>
      <c r="H1748" s="9">
        <v>99.5</v>
      </c>
      <c r="I1748" s="9">
        <v>73.5</v>
      </c>
      <c r="J1748" s="9">
        <v>173</v>
      </c>
      <c r="K1748" s="9"/>
      <c r="L1748" s="13">
        <f t="shared" si="28"/>
        <v>28.8333333333333</v>
      </c>
      <c r="M1748" s="9"/>
    </row>
    <row r="1749" spans="1:13">
      <c r="A1749" s="9" t="str">
        <f t="array" ref="A1749">IF(J1749&gt;0,TEXT(SUMPRODUCT(($F$4:$F$2499=$F1749)*($L$4:$L$2499&gt;$L1749))+1,"00"),"")</f>
        <v>17</v>
      </c>
      <c r="B1749" s="9" t="s">
        <v>3613</v>
      </c>
      <c r="C1749" s="9" t="s">
        <v>3614</v>
      </c>
      <c r="D1749" s="9" t="s">
        <v>3578</v>
      </c>
      <c r="E1749" s="9" t="s">
        <v>3579</v>
      </c>
      <c r="F1749" s="9" t="s">
        <v>3580</v>
      </c>
      <c r="G1749" s="9">
        <v>1</v>
      </c>
      <c r="H1749" s="9">
        <v>82</v>
      </c>
      <c r="I1749" s="9">
        <v>91</v>
      </c>
      <c r="J1749" s="9">
        <v>173</v>
      </c>
      <c r="K1749" s="9"/>
      <c r="L1749" s="13">
        <f t="shared" si="28"/>
        <v>28.8333333333333</v>
      </c>
      <c r="M1749" s="9"/>
    </row>
    <row r="1750" spans="1:13">
      <c r="A1750" s="9" t="str">
        <f t="array" ref="A1750">IF(J1750&gt;0,TEXT(SUMPRODUCT(($F$4:$F$2499=$F1750)*($L$4:$L$2499&gt;$L1750))+1,"00"),"")</f>
        <v>19</v>
      </c>
      <c r="B1750" s="9" t="s">
        <v>3615</v>
      </c>
      <c r="C1750" s="9" t="s">
        <v>3616</v>
      </c>
      <c r="D1750" s="9" t="s">
        <v>3578</v>
      </c>
      <c r="E1750" s="9" t="s">
        <v>3579</v>
      </c>
      <c r="F1750" s="9" t="s">
        <v>3580</v>
      </c>
      <c r="G1750" s="9">
        <v>1</v>
      </c>
      <c r="H1750" s="9">
        <v>86</v>
      </c>
      <c r="I1750" s="9">
        <v>85</v>
      </c>
      <c r="J1750" s="9">
        <v>171</v>
      </c>
      <c r="K1750" s="9"/>
      <c r="L1750" s="13">
        <f t="shared" si="28"/>
        <v>28.5</v>
      </c>
      <c r="M1750" s="9"/>
    </row>
    <row r="1751" spans="1:13">
      <c r="A1751" s="9" t="str">
        <f t="array" ref="A1751">IF(J1751&gt;0,TEXT(SUMPRODUCT(($F$4:$F$2499=$F1751)*($L$4:$L$2499&gt;$L1751))+1,"00"),"")</f>
        <v>20</v>
      </c>
      <c r="B1751" s="9" t="s">
        <v>3617</v>
      </c>
      <c r="C1751" s="9" t="s">
        <v>3618</v>
      </c>
      <c r="D1751" s="9" t="s">
        <v>3578</v>
      </c>
      <c r="E1751" s="9" t="s">
        <v>3579</v>
      </c>
      <c r="F1751" s="9" t="s">
        <v>3580</v>
      </c>
      <c r="G1751" s="9">
        <v>1</v>
      </c>
      <c r="H1751" s="9">
        <v>85.5</v>
      </c>
      <c r="I1751" s="9">
        <v>81</v>
      </c>
      <c r="J1751" s="9">
        <v>166.5</v>
      </c>
      <c r="K1751" s="9"/>
      <c r="L1751" s="13">
        <f t="shared" si="28"/>
        <v>27.75</v>
      </c>
      <c r="M1751" s="9"/>
    </row>
    <row r="1752" spans="1:13">
      <c r="A1752" s="9" t="str">
        <f t="array" ref="A1752">IF(J1752&gt;0,TEXT(SUMPRODUCT(($F$4:$F$2499=$F1752)*($L$4:$L$2499&gt;$L1752))+1,"00"),"")</f>
        <v>20</v>
      </c>
      <c r="B1752" s="9" t="s">
        <v>3619</v>
      </c>
      <c r="C1752" s="9" t="s">
        <v>3620</v>
      </c>
      <c r="D1752" s="9" t="s">
        <v>3578</v>
      </c>
      <c r="E1752" s="9" t="s">
        <v>3579</v>
      </c>
      <c r="F1752" s="9" t="s">
        <v>3580</v>
      </c>
      <c r="G1752" s="9">
        <v>1</v>
      </c>
      <c r="H1752" s="9">
        <v>93.5</v>
      </c>
      <c r="I1752" s="9">
        <v>73</v>
      </c>
      <c r="J1752" s="9">
        <v>166.5</v>
      </c>
      <c r="K1752" s="9"/>
      <c r="L1752" s="13">
        <f t="shared" si="28"/>
        <v>27.75</v>
      </c>
      <c r="M1752" s="9"/>
    </row>
    <row r="1753" spans="1:13">
      <c r="A1753" s="9" t="str">
        <f t="array" ref="A1753">IF(J1753&gt;0,TEXT(SUMPRODUCT(($F$4:$F$2499=$F1753)*($L$4:$L$2499&gt;$L1753))+1,"00"),"")</f>
        <v>22</v>
      </c>
      <c r="B1753" s="9" t="s">
        <v>3621</v>
      </c>
      <c r="C1753" s="9" t="s">
        <v>3622</v>
      </c>
      <c r="D1753" s="9" t="s">
        <v>3578</v>
      </c>
      <c r="E1753" s="9" t="s">
        <v>3579</v>
      </c>
      <c r="F1753" s="9" t="s">
        <v>3580</v>
      </c>
      <c r="G1753" s="9">
        <v>1</v>
      </c>
      <c r="H1753" s="9">
        <v>85</v>
      </c>
      <c r="I1753" s="9">
        <v>80</v>
      </c>
      <c r="J1753" s="9">
        <v>165</v>
      </c>
      <c r="K1753" s="9"/>
      <c r="L1753" s="13">
        <f t="shared" si="28"/>
        <v>27.5</v>
      </c>
      <c r="M1753" s="9"/>
    </row>
    <row r="1754" spans="1:13">
      <c r="A1754" s="9" t="str">
        <f t="array" ref="A1754">IF(J1754&gt;0,TEXT(SUMPRODUCT(($F$4:$F$2499=$F1754)*($L$4:$L$2499&gt;$L1754))+1,"00"),"")</f>
        <v>23</v>
      </c>
      <c r="B1754" s="9" t="s">
        <v>3623</v>
      </c>
      <c r="C1754" s="9" t="s">
        <v>3624</v>
      </c>
      <c r="D1754" s="9" t="s">
        <v>3578</v>
      </c>
      <c r="E1754" s="9" t="s">
        <v>3579</v>
      </c>
      <c r="F1754" s="9" t="s">
        <v>3580</v>
      </c>
      <c r="G1754" s="9">
        <v>1</v>
      </c>
      <c r="H1754" s="9">
        <v>104.5</v>
      </c>
      <c r="I1754" s="9">
        <v>58</v>
      </c>
      <c r="J1754" s="9">
        <v>162.5</v>
      </c>
      <c r="K1754" s="9"/>
      <c r="L1754" s="13">
        <f t="shared" si="28"/>
        <v>27.0833333333333</v>
      </c>
      <c r="M1754" s="9"/>
    </row>
    <row r="1755" spans="1:13">
      <c r="A1755" s="9" t="str">
        <f t="array" ref="A1755">IF(J1755&gt;0,TEXT(SUMPRODUCT(($F$4:$F$2499=$F1755)*($L$4:$L$2499&gt;$L1755))+1,"00"),"")</f>
        <v>24</v>
      </c>
      <c r="B1755" s="9" t="s">
        <v>3625</v>
      </c>
      <c r="C1755" s="9" t="s">
        <v>3626</v>
      </c>
      <c r="D1755" s="9" t="s">
        <v>3578</v>
      </c>
      <c r="E1755" s="9" t="s">
        <v>3579</v>
      </c>
      <c r="F1755" s="9" t="s">
        <v>3580</v>
      </c>
      <c r="G1755" s="9">
        <v>1</v>
      </c>
      <c r="H1755" s="9">
        <v>89</v>
      </c>
      <c r="I1755" s="9">
        <v>72</v>
      </c>
      <c r="J1755" s="9">
        <v>161</v>
      </c>
      <c r="K1755" s="9"/>
      <c r="L1755" s="13">
        <f t="shared" si="28"/>
        <v>26.8333333333333</v>
      </c>
      <c r="M1755" s="9"/>
    </row>
    <row r="1756" spans="1:13">
      <c r="A1756" s="9" t="str">
        <f t="array" ref="A1756">IF(J1756&gt;0,TEXT(SUMPRODUCT(($F$4:$F$2499=$F1756)*($L$4:$L$2499&gt;$L1756))+1,"00"),"")</f>
        <v>25</v>
      </c>
      <c r="B1756" s="9" t="s">
        <v>3627</v>
      </c>
      <c r="C1756" s="9" t="s">
        <v>3628</v>
      </c>
      <c r="D1756" s="9" t="s">
        <v>3578</v>
      </c>
      <c r="E1756" s="9" t="s">
        <v>3579</v>
      </c>
      <c r="F1756" s="9" t="s">
        <v>3580</v>
      </c>
      <c r="G1756" s="9">
        <v>1</v>
      </c>
      <c r="H1756" s="9">
        <v>95.5</v>
      </c>
      <c r="I1756" s="9">
        <v>62.5</v>
      </c>
      <c r="J1756" s="9">
        <v>158</v>
      </c>
      <c r="K1756" s="9"/>
      <c r="L1756" s="13">
        <f t="shared" si="28"/>
        <v>26.3333333333333</v>
      </c>
      <c r="M1756" s="9"/>
    </row>
    <row r="1757" spans="1:13">
      <c r="A1757" s="9" t="str">
        <f t="array" ref="A1757">IF(J1757&gt;0,TEXT(SUMPRODUCT(($F$4:$F$2499=$F1757)*($L$4:$L$2499&gt;$L1757))+1,"00"),"")</f>
        <v>26</v>
      </c>
      <c r="B1757" s="9" t="s">
        <v>3629</v>
      </c>
      <c r="C1757" s="9" t="s">
        <v>3630</v>
      </c>
      <c r="D1757" s="9" t="s">
        <v>3578</v>
      </c>
      <c r="E1757" s="9" t="s">
        <v>3579</v>
      </c>
      <c r="F1757" s="9" t="s">
        <v>3580</v>
      </c>
      <c r="G1757" s="9">
        <v>1</v>
      </c>
      <c r="H1757" s="9">
        <v>90</v>
      </c>
      <c r="I1757" s="9">
        <v>66</v>
      </c>
      <c r="J1757" s="9">
        <v>156</v>
      </c>
      <c r="K1757" s="9"/>
      <c r="L1757" s="13">
        <f t="shared" si="28"/>
        <v>26</v>
      </c>
      <c r="M1757" s="9"/>
    </row>
    <row r="1758" spans="1:13">
      <c r="A1758" s="9" t="str">
        <f t="array" ref="A1758">IF(J1758&gt;0,TEXT(SUMPRODUCT(($F$4:$F$2499=$F1758)*($L$4:$L$2499&gt;$L1758))+1,"00"),"")</f>
        <v>27</v>
      </c>
      <c r="B1758" s="9" t="s">
        <v>3631</v>
      </c>
      <c r="C1758" s="9" t="s">
        <v>3632</v>
      </c>
      <c r="D1758" s="9" t="s">
        <v>3578</v>
      </c>
      <c r="E1758" s="9" t="s">
        <v>3579</v>
      </c>
      <c r="F1758" s="9" t="s">
        <v>3580</v>
      </c>
      <c r="G1758" s="9">
        <v>1</v>
      </c>
      <c r="H1758" s="9">
        <v>91</v>
      </c>
      <c r="I1758" s="9">
        <v>63.5</v>
      </c>
      <c r="J1758" s="9">
        <v>154.5</v>
      </c>
      <c r="K1758" s="9"/>
      <c r="L1758" s="13">
        <f t="shared" si="28"/>
        <v>25.75</v>
      </c>
      <c r="M1758" s="9"/>
    </row>
    <row r="1759" spans="1:13">
      <c r="A1759" s="9" t="str">
        <f t="array" ref="A1759">IF(J1759&gt;0,TEXT(SUMPRODUCT(($F$4:$F$2499=$F1759)*($L$4:$L$2499&gt;$L1759))+1,"00"),"")</f>
        <v>28</v>
      </c>
      <c r="B1759" s="9" t="s">
        <v>3633</v>
      </c>
      <c r="C1759" s="9" t="s">
        <v>3634</v>
      </c>
      <c r="D1759" s="9" t="s">
        <v>3578</v>
      </c>
      <c r="E1759" s="9" t="s">
        <v>3579</v>
      </c>
      <c r="F1759" s="9" t="s">
        <v>3580</v>
      </c>
      <c r="G1759" s="9">
        <v>1</v>
      </c>
      <c r="H1759" s="9">
        <v>76</v>
      </c>
      <c r="I1759" s="9">
        <v>76</v>
      </c>
      <c r="J1759" s="9">
        <v>152</v>
      </c>
      <c r="K1759" s="9"/>
      <c r="L1759" s="13">
        <f t="shared" si="28"/>
        <v>25.3333333333333</v>
      </c>
      <c r="M1759" s="9"/>
    </row>
    <row r="1760" spans="1:13">
      <c r="A1760" s="9" t="str">
        <f t="array" ref="A1760">IF(J1760&gt;0,TEXT(SUMPRODUCT(($F$4:$F$2499=$F1760)*($L$4:$L$2499&gt;$L1760))+1,"00"),"")</f>
        <v>29</v>
      </c>
      <c r="B1760" s="9" t="s">
        <v>3635</v>
      </c>
      <c r="C1760" s="9" t="s">
        <v>3636</v>
      </c>
      <c r="D1760" s="9" t="s">
        <v>3578</v>
      </c>
      <c r="E1760" s="9" t="s">
        <v>3579</v>
      </c>
      <c r="F1760" s="9" t="s">
        <v>3580</v>
      </c>
      <c r="G1760" s="9">
        <v>1</v>
      </c>
      <c r="H1760" s="9">
        <v>82.5</v>
      </c>
      <c r="I1760" s="9">
        <v>67</v>
      </c>
      <c r="J1760" s="9">
        <v>149.5</v>
      </c>
      <c r="K1760" s="9"/>
      <c r="L1760" s="13">
        <f t="shared" si="28"/>
        <v>24.9166666666667</v>
      </c>
      <c r="M1760" s="9"/>
    </row>
    <row r="1761" spans="1:13">
      <c r="A1761" s="9" t="str">
        <f t="array" ref="A1761">IF(J1761&gt;0,TEXT(SUMPRODUCT(($F$4:$F$2499=$F1761)*($L$4:$L$2499&gt;$L1761))+1,"00"),"")</f>
        <v>30</v>
      </c>
      <c r="B1761" s="9" t="s">
        <v>3637</v>
      </c>
      <c r="C1761" s="9" t="s">
        <v>3638</v>
      </c>
      <c r="D1761" s="9" t="s">
        <v>3578</v>
      </c>
      <c r="E1761" s="9" t="s">
        <v>3579</v>
      </c>
      <c r="F1761" s="9" t="s">
        <v>3580</v>
      </c>
      <c r="G1761" s="9">
        <v>1</v>
      </c>
      <c r="H1761" s="9">
        <v>83</v>
      </c>
      <c r="I1761" s="9">
        <v>66</v>
      </c>
      <c r="J1761" s="9">
        <v>149</v>
      </c>
      <c r="K1761" s="9"/>
      <c r="L1761" s="13">
        <f t="shared" si="28"/>
        <v>24.8333333333333</v>
      </c>
      <c r="M1761" s="9"/>
    </row>
    <row r="1762" spans="1:13">
      <c r="A1762" s="9" t="str">
        <f t="array" ref="A1762">IF(J1762&gt;0,TEXT(SUMPRODUCT(($F$4:$F$2499=$F1762)*($L$4:$L$2499&gt;$L1762))+1,"00"),"")</f>
        <v>31</v>
      </c>
      <c r="B1762" s="9" t="s">
        <v>3639</v>
      </c>
      <c r="C1762" s="9" t="s">
        <v>3640</v>
      </c>
      <c r="D1762" s="9" t="s">
        <v>3578</v>
      </c>
      <c r="E1762" s="9" t="s">
        <v>3579</v>
      </c>
      <c r="F1762" s="9" t="s">
        <v>3580</v>
      </c>
      <c r="G1762" s="9">
        <v>1</v>
      </c>
      <c r="H1762" s="9">
        <v>64</v>
      </c>
      <c r="I1762" s="9">
        <v>84</v>
      </c>
      <c r="J1762" s="9">
        <v>148</v>
      </c>
      <c r="K1762" s="9"/>
      <c r="L1762" s="13">
        <f t="shared" si="28"/>
        <v>24.6666666666667</v>
      </c>
      <c r="M1762" s="9"/>
    </row>
    <row r="1763" spans="1:13">
      <c r="A1763" s="9" t="str">
        <f t="array" ref="A1763">IF(J1763&gt;0,TEXT(SUMPRODUCT(($F$4:$F$2499=$F1763)*($L$4:$L$2499&gt;$L1763))+1,"00"),"")</f>
        <v>32</v>
      </c>
      <c r="B1763" s="9" t="s">
        <v>3641</v>
      </c>
      <c r="C1763" s="9" t="s">
        <v>3642</v>
      </c>
      <c r="D1763" s="9" t="s">
        <v>3578</v>
      </c>
      <c r="E1763" s="9" t="s">
        <v>3579</v>
      </c>
      <c r="F1763" s="9" t="s">
        <v>3580</v>
      </c>
      <c r="G1763" s="9">
        <v>1</v>
      </c>
      <c r="H1763" s="9">
        <v>79</v>
      </c>
      <c r="I1763" s="9">
        <v>65</v>
      </c>
      <c r="J1763" s="9">
        <v>144</v>
      </c>
      <c r="K1763" s="9"/>
      <c r="L1763" s="13">
        <f t="shared" si="28"/>
        <v>24</v>
      </c>
      <c r="M1763" s="9"/>
    </row>
    <row r="1764" spans="1:13">
      <c r="A1764" s="9" t="str">
        <f t="array" ref="A1764">IF(J1764&gt;0,TEXT(SUMPRODUCT(($F$4:$F$2499=$F1764)*($L$4:$L$2499&gt;$L1764))+1,"00"),"")</f>
        <v>33</v>
      </c>
      <c r="B1764" s="9" t="s">
        <v>3643</v>
      </c>
      <c r="C1764" s="9" t="s">
        <v>3644</v>
      </c>
      <c r="D1764" s="9" t="s">
        <v>3578</v>
      </c>
      <c r="E1764" s="9" t="s">
        <v>3579</v>
      </c>
      <c r="F1764" s="9" t="s">
        <v>3580</v>
      </c>
      <c r="G1764" s="9">
        <v>1</v>
      </c>
      <c r="H1764" s="9">
        <v>70.5</v>
      </c>
      <c r="I1764" s="9">
        <v>70</v>
      </c>
      <c r="J1764" s="9">
        <v>140.5</v>
      </c>
      <c r="K1764" s="9"/>
      <c r="L1764" s="13">
        <f t="shared" si="28"/>
        <v>23.4166666666667</v>
      </c>
      <c r="M1764" s="9"/>
    </row>
    <row r="1765" spans="1:13">
      <c r="A1765" s="9" t="str">
        <f t="array" ref="A1765">IF(J1765&gt;0,TEXT(SUMPRODUCT(($F$4:$F$2499=$F1765)*($L$4:$L$2499&gt;$L1765))+1,"00"),"")</f>
        <v>34</v>
      </c>
      <c r="B1765" s="9" t="s">
        <v>3645</v>
      </c>
      <c r="C1765" s="9" t="s">
        <v>3646</v>
      </c>
      <c r="D1765" s="9" t="s">
        <v>3578</v>
      </c>
      <c r="E1765" s="9" t="s">
        <v>3579</v>
      </c>
      <c r="F1765" s="9" t="s">
        <v>3580</v>
      </c>
      <c r="G1765" s="9">
        <v>1</v>
      </c>
      <c r="H1765" s="9">
        <v>82</v>
      </c>
      <c r="I1765" s="9">
        <v>57</v>
      </c>
      <c r="J1765" s="9">
        <v>139</v>
      </c>
      <c r="K1765" s="9"/>
      <c r="L1765" s="13">
        <f t="shared" si="28"/>
        <v>23.1666666666667</v>
      </c>
      <c r="M1765" s="9"/>
    </row>
    <row r="1766" spans="1:13">
      <c r="A1766" s="9" t="str">
        <f t="array" ref="A1766">IF(J1766&gt;0,TEXT(SUMPRODUCT(($F$4:$F$2499=$F1766)*($L$4:$L$2499&gt;$L1766))+1,"00"),"")</f>
        <v>35</v>
      </c>
      <c r="B1766" s="9" t="s">
        <v>3647</v>
      </c>
      <c r="C1766" s="9" t="s">
        <v>3648</v>
      </c>
      <c r="D1766" s="9" t="s">
        <v>3578</v>
      </c>
      <c r="E1766" s="9" t="s">
        <v>3579</v>
      </c>
      <c r="F1766" s="9" t="s">
        <v>3580</v>
      </c>
      <c r="G1766" s="9">
        <v>1</v>
      </c>
      <c r="H1766" s="9">
        <v>69</v>
      </c>
      <c r="I1766" s="9">
        <v>50</v>
      </c>
      <c r="J1766" s="9">
        <v>119</v>
      </c>
      <c r="K1766" s="9"/>
      <c r="L1766" s="13">
        <f t="shared" si="28"/>
        <v>19.8333333333333</v>
      </c>
      <c r="M1766" s="9"/>
    </row>
    <row r="1767" spans="1:13">
      <c r="A1767" s="9" t="str">
        <f t="array" ref="A1767">IF(J1767&gt;0,TEXT(SUMPRODUCT(($F$4:$F$2499=$F1767)*($L$4:$L$2499&gt;$L1767))+1,"00"),"")</f>
        <v>36</v>
      </c>
      <c r="B1767" s="9" t="s">
        <v>3649</v>
      </c>
      <c r="C1767" s="9" t="s">
        <v>3650</v>
      </c>
      <c r="D1767" s="9" t="s">
        <v>3578</v>
      </c>
      <c r="E1767" s="9" t="s">
        <v>3579</v>
      </c>
      <c r="F1767" s="9" t="s">
        <v>3580</v>
      </c>
      <c r="G1767" s="9">
        <v>1</v>
      </c>
      <c r="H1767" s="9">
        <v>59</v>
      </c>
      <c r="I1767" s="9">
        <v>52</v>
      </c>
      <c r="J1767" s="9">
        <v>111</v>
      </c>
      <c r="K1767" s="9"/>
      <c r="L1767" s="13">
        <f t="shared" si="28"/>
        <v>18.5</v>
      </c>
      <c r="M1767" s="9"/>
    </row>
    <row r="1768" spans="1:13">
      <c r="A1768" s="9" t="str">
        <f t="array" ref="A1768">IF(J1768&gt;0,TEXT(SUMPRODUCT(($F$4:$F$2499=$F1768)*($L$4:$L$2499&gt;$L1768))+1,"00"),"")</f>
        <v/>
      </c>
      <c r="B1768" s="9" t="s">
        <v>3651</v>
      </c>
      <c r="C1768" s="9" t="s">
        <v>3652</v>
      </c>
      <c r="D1768" s="9" t="s">
        <v>3578</v>
      </c>
      <c r="E1768" s="9" t="s">
        <v>3579</v>
      </c>
      <c r="F1768" s="9" t="s">
        <v>3580</v>
      </c>
      <c r="G1768" s="9">
        <v>1</v>
      </c>
      <c r="H1768" s="9">
        <v>0</v>
      </c>
      <c r="I1768" s="9">
        <v>0</v>
      </c>
      <c r="J1768" s="9">
        <v>0</v>
      </c>
      <c r="K1768" s="9"/>
      <c r="L1768" s="13">
        <f t="shared" si="28"/>
        <v>0</v>
      </c>
      <c r="M1768" s="9" t="s">
        <v>86</v>
      </c>
    </row>
    <row r="1769" spans="1:13">
      <c r="A1769" s="9" t="str">
        <f t="array" ref="A1769">IF(J1769&gt;0,TEXT(SUMPRODUCT(($F$4:$F$2499=$F1769)*($L$4:$L$2499&gt;$L1769))+1,"00"),"")</f>
        <v/>
      </c>
      <c r="B1769" s="9" t="s">
        <v>3653</v>
      </c>
      <c r="C1769" s="9" t="s">
        <v>3654</v>
      </c>
      <c r="D1769" s="9" t="s">
        <v>3578</v>
      </c>
      <c r="E1769" s="9" t="s">
        <v>3579</v>
      </c>
      <c r="F1769" s="9" t="s">
        <v>3580</v>
      </c>
      <c r="G1769" s="9">
        <v>1</v>
      </c>
      <c r="H1769" s="9">
        <v>0</v>
      </c>
      <c r="I1769" s="9">
        <v>0</v>
      </c>
      <c r="J1769" s="9">
        <v>0</v>
      </c>
      <c r="K1769" s="9"/>
      <c r="L1769" s="13">
        <f t="shared" si="28"/>
        <v>0</v>
      </c>
      <c r="M1769" s="9" t="s">
        <v>86</v>
      </c>
    </row>
    <row r="1770" spans="1:13">
      <c r="A1770" s="9" t="str">
        <f t="array" ref="A1770">IF(J1770&gt;0,TEXT(SUMPRODUCT(($F$4:$F$2499=$F1770)*($L$4:$L$2499&gt;$L1770))+1,"00"),"")</f>
        <v/>
      </c>
      <c r="B1770" s="9" t="s">
        <v>3655</v>
      </c>
      <c r="C1770" s="9" t="s">
        <v>3656</v>
      </c>
      <c r="D1770" s="9" t="s">
        <v>3578</v>
      </c>
      <c r="E1770" s="9" t="s">
        <v>3579</v>
      </c>
      <c r="F1770" s="9" t="s">
        <v>3580</v>
      </c>
      <c r="G1770" s="9">
        <v>1</v>
      </c>
      <c r="H1770" s="9">
        <v>0</v>
      </c>
      <c r="I1770" s="9">
        <v>0</v>
      </c>
      <c r="J1770" s="9">
        <v>0</v>
      </c>
      <c r="K1770" s="9"/>
      <c r="L1770" s="13">
        <f t="shared" si="28"/>
        <v>0</v>
      </c>
      <c r="M1770" s="9" t="s">
        <v>86</v>
      </c>
    </row>
    <row r="1771" spans="1:13">
      <c r="A1771" s="9" t="str">
        <f t="array" ref="A1771">IF(J1771&gt;0,TEXT(SUMPRODUCT(($F$4:$F$2499=$F1771)*($L$4:$L$2499&gt;$L1771))+1,"00"),"")</f>
        <v/>
      </c>
      <c r="B1771" s="9" t="s">
        <v>3657</v>
      </c>
      <c r="C1771" s="9" t="s">
        <v>3658</v>
      </c>
      <c r="D1771" s="9" t="s">
        <v>3578</v>
      </c>
      <c r="E1771" s="9" t="s">
        <v>3579</v>
      </c>
      <c r="F1771" s="9" t="s">
        <v>3580</v>
      </c>
      <c r="G1771" s="9">
        <v>1</v>
      </c>
      <c r="H1771" s="9">
        <v>0</v>
      </c>
      <c r="I1771" s="9">
        <v>0</v>
      </c>
      <c r="J1771" s="9">
        <v>0</v>
      </c>
      <c r="K1771" s="9"/>
      <c r="L1771" s="13">
        <f t="shared" si="28"/>
        <v>0</v>
      </c>
      <c r="M1771" s="9" t="s">
        <v>86</v>
      </c>
    </row>
    <row r="1772" spans="1:13">
      <c r="A1772" s="9" t="str">
        <f t="array" ref="A1772">IF(J1772&gt;0,TEXT(SUMPRODUCT(($F$4:$F$2499=$F1772)*($L$4:$L$2499&gt;$L1772))+1,"00"),"")</f>
        <v/>
      </c>
      <c r="B1772" s="9" t="s">
        <v>3659</v>
      </c>
      <c r="C1772" s="9" t="s">
        <v>3660</v>
      </c>
      <c r="D1772" s="9" t="s">
        <v>3578</v>
      </c>
      <c r="E1772" s="9" t="s">
        <v>3579</v>
      </c>
      <c r="F1772" s="9" t="s">
        <v>3580</v>
      </c>
      <c r="G1772" s="9">
        <v>1</v>
      </c>
      <c r="H1772" s="9">
        <v>0</v>
      </c>
      <c r="I1772" s="9">
        <v>0</v>
      </c>
      <c r="J1772" s="9">
        <v>0</v>
      </c>
      <c r="K1772" s="9"/>
      <c r="L1772" s="13">
        <f t="shared" si="28"/>
        <v>0</v>
      </c>
      <c r="M1772" s="9" t="s">
        <v>86</v>
      </c>
    </row>
    <row r="1773" spans="1:13">
      <c r="A1773" s="9" t="str">
        <f t="array" ref="A1773">IF(J1773&gt;0,TEXT(SUMPRODUCT(($F$4:$F$2499=$F1773)*($L$4:$L$2499&gt;$L1773))+1,"00"),"")</f>
        <v/>
      </c>
      <c r="B1773" s="9" t="s">
        <v>3661</v>
      </c>
      <c r="C1773" s="9" t="s">
        <v>3662</v>
      </c>
      <c r="D1773" s="9" t="s">
        <v>3578</v>
      </c>
      <c r="E1773" s="9" t="s">
        <v>3579</v>
      </c>
      <c r="F1773" s="9" t="s">
        <v>3580</v>
      </c>
      <c r="G1773" s="9">
        <v>1</v>
      </c>
      <c r="H1773" s="9">
        <v>0</v>
      </c>
      <c r="I1773" s="9">
        <v>0</v>
      </c>
      <c r="J1773" s="9">
        <v>0</v>
      </c>
      <c r="K1773" s="9"/>
      <c r="L1773" s="13">
        <f t="shared" si="28"/>
        <v>0</v>
      </c>
      <c r="M1773" s="9" t="s">
        <v>86</v>
      </c>
    </row>
    <row r="1774" spans="1:13">
      <c r="A1774" s="9" t="str">
        <f t="array" ref="A1774">IF(J1774&gt;0,TEXT(SUMPRODUCT(($F$4:$F$2499=$F1774)*($L$4:$L$2499&gt;$L1774))+1,"00"),"")</f>
        <v/>
      </c>
      <c r="B1774" s="9" t="s">
        <v>3663</v>
      </c>
      <c r="C1774" s="9" t="s">
        <v>3664</v>
      </c>
      <c r="D1774" s="9" t="s">
        <v>3578</v>
      </c>
      <c r="E1774" s="9" t="s">
        <v>3579</v>
      </c>
      <c r="F1774" s="9" t="s">
        <v>3580</v>
      </c>
      <c r="G1774" s="9">
        <v>1</v>
      </c>
      <c r="H1774" s="9">
        <v>0</v>
      </c>
      <c r="I1774" s="9">
        <v>0</v>
      </c>
      <c r="J1774" s="9">
        <v>0</v>
      </c>
      <c r="K1774" s="9"/>
      <c r="L1774" s="13">
        <f t="shared" si="28"/>
        <v>0</v>
      </c>
      <c r="M1774" s="9" t="s">
        <v>86</v>
      </c>
    </row>
    <row r="1775" spans="1:13">
      <c r="A1775" s="9" t="str">
        <f t="array" ref="A1775">IF(J1775&gt;0,TEXT(SUMPRODUCT(($F$4:$F$2499=$F1775)*($L$4:$L$2499&gt;$L1775))+1,"00"),"")</f>
        <v/>
      </c>
      <c r="B1775" s="9" t="s">
        <v>3665</v>
      </c>
      <c r="C1775" s="9" t="s">
        <v>3666</v>
      </c>
      <c r="D1775" s="9" t="s">
        <v>3578</v>
      </c>
      <c r="E1775" s="9" t="s">
        <v>3579</v>
      </c>
      <c r="F1775" s="9" t="s">
        <v>3580</v>
      </c>
      <c r="G1775" s="9">
        <v>1</v>
      </c>
      <c r="H1775" s="9">
        <v>0</v>
      </c>
      <c r="I1775" s="9">
        <v>0</v>
      </c>
      <c r="J1775" s="9">
        <v>0</v>
      </c>
      <c r="K1775" s="9"/>
      <c r="L1775" s="13">
        <f t="shared" si="28"/>
        <v>0</v>
      </c>
      <c r="M1775" s="9" t="s">
        <v>86</v>
      </c>
    </row>
    <row r="1776" spans="1:13">
      <c r="A1776" s="9" t="str">
        <f t="array" ref="A1776">IF(J1776&gt;0,TEXT(SUMPRODUCT(($F$4:$F$2499=$F1776)*($L$4:$L$2499&gt;$L1776))+1,"00"),"")</f>
        <v/>
      </c>
      <c r="B1776" s="9" t="s">
        <v>3667</v>
      </c>
      <c r="C1776" s="9" t="s">
        <v>3668</v>
      </c>
      <c r="D1776" s="9" t="s">
        <v>3578</v>
      </c>
      <c r="E1776" s="9" t="s">
        <v>3579</v>
      </c>
      <c r="F1776" s="9" t="s">
        <v>3580</v>
      </c>
      <c r="G1776" s="9">
        <v>1</v>
      </c>
      <c r="H1776" s="9">
        <v>0</v>
      </c>
      <c r="I1776" s="9">
        <v>0</v>
      </c>
      <c r="J1776" s="9">
        <v>0</v>
      </c>
      <c r="K1776" s="9"/>
      <c r="L1776" s="13">
        <f t="shared" si="28"/>
        <v>0</v>
      </c>
      <c r="M1776" s="9" t="s">
        <v>86</v>
      </c>
    </row>
    <row r="1777" spans="1:13">
      <c r="A1777" s="9" t="str">
        <f t="array" ref="A1777">IF(J1777&gt;0,TEXT(SUMPRODUCT(($F$4:$F$2499=$F1777)*($L$4:$L$2499&gt;$L1777))+1,"00"),"")</f>
        <v/>
      </c>
      <c r="B1777" s="9" t="s">
        <v>3669</v>
      </c>
      <c r="C1777" s="9" t="s">
        <v>3670</v>
      </c>
      <c r="D1777" s="9" t="s">
        <v>3578</v>
      </c>
      <c r="E1777" s="9" t="s">
        <v>3579</v>
      </c>
      <c r="F1777" s="9" t="s">
        <v>3580</v>
      </c>
      <c r="G1777" s="9">
        <v>1</v>
      </c>
      <c r="H1777" s="9">
        <v>0</v>
      </c>
      <c r="I1777" s="9">
        <v>0</v>
      </c>
      <c r="J1777" s="9">
        <v>0</v>
      </c>
      <c r="K1777" s="9"/>
      <c r="L1777" s="13">
        <f t="shared" si="28"/>
        <v>0</v>
      </c>
      <c r="M1777" s="9" t="s">
        <v>86</v>
      </c>
    </row>
    <row r="1778" spans="1:13">
      <c r="A1778" s="9" t="str">
        <f t="array" ref="A1778">IF(J1778&gt;0,TEXT(SUMPRODUCT(($F$4:$F$2499=$F1778)*($L$4:$L$2499&gt;$L1778))+1,"00"),"")</f>
        <v/>
      </c>
      <c r="B1778" s="9" t="s">
        <v>3671</v>
      </c>
      <c r="C1778" s="9" t="s">
        <v>3672</v>
      </c>
      <c r="D1778" s="9" t="s">
        <v>3578</v>
      </c>
      <c r="E1778" s="9" t="s">
        <v>3579</v>
      </c>
      <c r="F1778" s="9" t="s">
        <v>3580</v>
      </c>
      <c r="G1778" s="9">
        <v>1</v>
      </c>
      <c r="H1778" s="9">
        <v>0</v>
      </c>
      <c r="I1778" s="9">
        <v>0</v>
      </c>
      <c r="J1778" s="9">
        <v>0</v>
      </c>
      <c r="K1778" s="9"/>
      <c r="L1778" s="13">
        <f t="shared" si="28"/>
        <v>0</v>
      </c>
      <c r="M1778" s="9" t="s">
        <v>86</v>
      </c>
    </row>
    <row r="1779" spans="1:13">
      <c r="A1779" s="9" t="str">
        <f t="array" ref="A1779">IF(J1779&gt;0,TEXT(SUMPRODUCT(($F$4:$F$2499=$F1779)*($L$4:$L$2499&gt;$L1779))+1,"00"),"")</f>
        <v/>
      </c>
      <c r="B1779" s="9" t="s">
        <v>3673</v>
      </c>
      <c r="C1779" s="9" t="s">
        <v>3674</v>
      </c>
      <c r="D1779" s="9" t="s">
        <v>3578</v>
      </c>
      <c r="E1779" s="9" t="s">
        <v>3579</v>
      </c>
      <c r="F1779" s="9" t="s">
        <v>3580</v>
      </c>
      <c r="G1779" s="9">
        <v>1</v>
      </c>
      <c r="H1779" s="9">
        <v>0</v>
      </c>
      <c r="I1779" s="9">
        <v>0</v>
      </c>
      <c r="J1779" s="9">
        <v>0</v>
      </c>
      <c r="K1779" s="9"/>
      <c r="L1779" s="13">
        <f t="shared" si="28"/>
        <v>0</v>
      </c>
      <c r="M1779" s="9" t="s">
        <v>86</v>
      </c>
    </row>
    <row r="1780" spans="1:13">
      <c r="A1780" s="9" t="str">
        <f t="array" ref="A1780">IF(J1780&gt;0,TEXT(SUMPRODUCT(($F$4:$F$2499=$F1780)*($L$4:$L$2499&gt;$L1780))+1,"00"),"")</f>
        <v/>
      </c>
      <c r="B1780" s="9" t="s">
        <v>3675</v>
      </c>
      <c r="C1780" s="9" t="s">
        <v>3676</v>
      </c>
      <c r="D1780" s="9" t="s">
        <v>3578</v>
      </c>
      <c r="E1780" s="9" t="s">
        <v>3579</v>
      </c>
      <c r="F1780" s="9" t="s">
        <v>3580</v>
      </c>
      <c r="G1780" s="9">
        <v>1</v>
      </c>
      <c r="H1780" s="9">
        <v>0</v>
      </c>
      <c r="I1780" s="9">
        <v>0</v>
      </c>
      <c r="J1780" s="9">
        <v>0</v>
      </c>
      <c r="K1780" s="9"/>
      <c r="L1780" s="13">
        <f t="shared" si="28"/>
        <v>0</v>
      </c>
      <c r="M1780" s="9" t="s">
        <v>86</v>
      </c>
    </row>
    <row r="1781" spans="1:13">
      <c r="A1781" s="9" t="str">
        <f t="array" ref="A1781">IF(J1781&gt;0,TEXT(SUMPRODUCT(($F$4:$F$2499=$F1781)*($L$4:$L$2499&gt;$L1781))+1,"00"),"")</f>
        <v/>
      </c>
      <c r="B1781" s="9" t="s">
        <v>3677</v>
      </c>
      <c r="C1781" s="9" t="s">
        <v>3678</v>
      </c>
      <c r="D1781" s="9" t="s">
        <v>3578</v>
      </c>
      <c r="E1781" s="9" t="s">
        <v>3579</v>
      </c>
      <c r="F1781" s="9" t="s">
        <v>3580</v>
      </c>
      <c r="G1781" s="9">
        <v>1</v>
      </c>
      <c r="H1781" s="9">
        <v>0</v>
      </c>
      <c r="I1781" s="9">
        <v>0</v>
      </c>
      <c r="J1781" s="9">
        <v>0</v>
      </c>
      <c r="K1781" s="9"/>
      <c r="L1781" s="13">
        <f t="shared" si="28"/>
        <v>0</v>
      </c>
      <c r="M1781" s="9" t="s">
        <v>86</v>
      </c>
    </row>
    <row r="1782" spans="1:13">
      <c r="A1782" s="9" t="str">
        <f t="array" ref="A1782">IF(J1782&gt;0,TEXT(SUMPRODUCT(($F$4:$F$2499=$F1782)*($L$4:$L$2499&gt;$L1782))+1,"00"),"")</f>
        <v/>
      </c>
      <c r="B1782" s="9" t="s">
        <v>3679</v>
      </c>
      <c r="C1782" s="9" t="s">
        <v>3680</v>
      </c>
      <c r="D1782" s="9" t="s">
        <v>3578</v>
      </c>
      <c r="E1782" s="9" t="s">
        <v>3579</v>
      </c>
      <c r="F1782" s="9" t="s">
        <v>3580</v>
      </c>
      <c r="G1782" s="9">
        <v>1</v>
      </c>
      <c r="H1782" s="9">
        <v>0</v>
      </c>
      <c r="I1782" s="9">
        <v>0</v>
      </c>
      <c r="J1782" s="9">
        <v>0</v>
      </c>
      <c r="K1782" s="9"/>
      <c r="L1782" s="13">
        <f t="shared" si="28"/>
        <v>0</v>
      </c>
      <c r="M1782" s="9" t="s">
        <v>86</v>
      </c>
    </row>
    <row r="1783" spans="1:13">
      <c r="A1783" s="9" t="str">
        <f t="array" ref="A1783">IF(J1783&gt;0,TEXT(SUMPRODUCT(($F$4:$F$2499=$F1783)*($L$4:$L$2499&gt;$L1783))+1,"00"),"")</f>
        <v/>
      </c>
      <c r="B1783" s="9" t="s">
        <v>3681</v>
      </c>
      <c r="C1783" s="9" t="s">
        <v>3682</v>
      </c>
      <c r="D1783" s="9" t="s">
        <v>3578</v>
      </c>
      <c r="E1783" s="9" t="s">
        <v>3579</v>
      </c>
      <c r="F1783" s="9" t="s">
        <v>3580</v>
      </c>
      <c r="G1783" s="9">
        <v>1</v>
      </c>
      <c r="H1783" s="9">
        <v>0</v>
      </c>
      <c r="I1783" s="9">
        <v>0</v>
      </c>
      <c r="J1783" s="9">
        <v>0</v>
      </c>
      <c r="K1783" s="9"/>
      <c r="L1783" s="13">
        <f t="shared" si="28"/>
        <v>0</v>
      </c>
      <c r="M1783" s="9" t="s">
        <v>86</v>
      </c>
    </row>
    <row r="1784" spans="1:13">
      <c r="A1784" s="9" t="str">
        <f t="array" ref="A1784">IF(J1784&gt;0,TEXT(SUMPRODUCT(($F$4:$F$2499=$F1784)*($L$4:$L$2499&gt;$L1784))+1,"00"),"")</f>
        <v>01</v>
      </c>
      <c r="B1784" s="9" t="s">
        <v>3683</v>
      </c>
      <c r="C1784" s="9" t="s">
        <v>3684</v>
      </c>
      <c r="D1784" s="9" t="s">
        <v>3685</v>
      </c>
      <c r="E1784" s="9" t="s">
        <v>3686</v>
      </c>
      <c r="F1784" s="9" t="s">
        <v>3687</v>
      </c>
      <c r="G1784" s="9">
        <v>1</v>
      </c>
      <c r="H1784" s="9">
        <v>117.5</v>
      </c>
      <c r="I1784" s="9">
        <v>109</v>
      </c>
      <c r="J1784" s="9">
        <v>226.5</v>
      </c>
      <c r="K1784" s="9"/>
      <c r="L1784" s="13">
        <f t="shared" si="28"/>
        <v>37.75</v>
      </c>
      <c r="M1784" s="9"/>
    </row>
    <row r="1785" spans="1:13">
      <c r="A1785" s="9" t="str">
        <f t="array" ref="A1785">IF(J1785&gt;0,TEXT(SUMPRODUCT(($F$4:$F$2499=$F1785)*($L$4:$L$2499&gt;$L1785))+1,"00"),"")</f>
        <v>02</v>
      </c>
      <c r="B1785" s="9" t="s">
        <v>3688</v>
      </c>
      <c r="C1785" s="9" t="s">
        <v>3689</v>
      </c>
      <c r="D1785" s="9" t="s">
        <v>3685</v>
      </c>
      <c r="E1785" s="9" t="s">
        <v>3686</v>
      </c>
      <c r="F1785" s="9" t="s">
        <v>3687</v>
      </c>
      <c r="G1785" s="9">
        <v>1</v>
      </c>
      <c r="H1785" s="9">
        <v>115</v>
      </c>
      <c r="I1785" s="9">
        <v>109</v>
      </c>
      <c r="J1785" s="9">
        <v>224</v>
      </c>
      <c r="K1785" s="9"/>
      <c r="L1785" s="13">
        <f t="shared" si="28"/>
        <v>37.3333333333333</v>
      </c>
      <c r="M1785" s="9"/>
    </row>
    <row r="1786" spans="1:13">
      <c r="A1786" s="9" t="str">
        <f t="array" ref="A1786">IF(J1786&gt;0,TEXT(SUMPRODUCT(($F$4:$F$2499=$F1786)*($L$4:$L$2499&gt;$L1786))+1,"00"),"")</f>
        <v>03</v>
      </c>
      <c r="B1786" s="9" t="s">
        <v>3690</v>
      </c>
      <c r="C1786" s="9" t="s">
        <v>3691</v>
      </c>
      <c r="D1786" s="9" t="s">
        <v>3685</v>
      </c>
      <c r="E1786" s="9" t="s">
        <v>3686</v>
      </c>
      <c r="F1786" s="9" t="s">
        <v>3687</v>
      </c>
      <c r="G1786" s="9">
        <v>1</v>
      </c>
      <c r="H1786" s="9">
        <v>107.5</v>
      </c>
      <c r="I1786" s="9">
        <v>112</v>
      </c>
      <c r="J1786" s="9">
        <v>219.5</v>
      </c>
      <c r="K1786" s="9"/>
      <c r="L1786" s="13">
        <f t="shared" si="28"/>
        <v>36.5833333333333</v>
      </c>
      <c r="M1786" s="9"/>
    </row>
    <row r="1787" spans="1:13">
      <c r="A1787" s="9" t="str">
        <f t="array" ref="A1787">IF(J1787&gt;0,TEXT(SUMPRODUCT(($F$4:$F$2499=$F1787)*($L$4:$L$2499&gt;$L1787))+1,"00"),"")</f>
        <v>04</v>
      </c>
      <c r="B1787" s="14" t="s">
        <v>3692</v>
      </c>
      <c r="C1787" s="9" t="s">
        <v>3693</v>
      </c>
      <c r="D1787" s="9" t="s">
        <v>3685</v>
      </c>
      <c r="E1787" s="9" t="s">
        <v>3686</v>
      </c>
      <c r="F1787" s="9" t="s">
        <v>3687</v>
      </c>
      <c r="G1787" s="9">
        <v>1</v>
      </c>
      <c r="H1787" s="9">
        <v>103</v>
      </c>
      <c r="I1787" s="9">
        <v>98.5</v>
      </c>
      <c r="J1787" s="9">
        <v>201.5</v>
      </c>
      <c r="K1787" s="9">
        <v>5</v>
      </c>
      <c r="L1787" s="13">
        <f t="shared" si="28"/>
        <v>36.0833333333333</v>
      </c>
      <c r="M1787" s="9"/>
    </row>
    <row r="1788" spans="1:13">
      <c r="A1788" s="9" t="str">
        <f t="array" ref="A1788">IF(J1788&gt;0,TEXT(SUMPRODUCT(($F$4:$F$2499=$F1788)*($L$4:$L$2499&gt;$L1788))+1,"00"),"")</f>
        <v>05</v>
      </c>
      <c r="B1788" s="9" t="s">
        <v>3694</v>
      </c>
      <c r="C1788" s="9" t="s">
        <v>3695</v>
      </c>
      <c r="D1788" s="9" t="s">
        <v>3685</v>
      </c>
      <c r="E1788" s="9" t="s">
        <v>3686</v>
      </c>
      <c r="F1788" s="9" t="s">
        <v>3687</v>
      </c>
      <c r="G1788" s="9">
        <v>1</v>
      </c>
      <c r="H1788" s="9">
        <v>105</v>
      </c>
      <c r="I1788" s="9">
        <v>103.5</v>
      </c>
      <c r="J1788" s="9">
        <v>208.5</v>
      </c>
      <c r="K1788" s="9"/>
      <c r="L1788" s="13">
        <f t="shared" si="28"/>
        <v>34.75</v>
      </c>
      <c r="M1788" s="9"/>
    </row>
    <row r="1789" spans="1:13">
      <c r="A1789" s="9" t="str">
        <f t="array" ref="A1789">IF(J1789&gt;0,TEXT(SUMPRODUCT(($F$4:$F$2499=$F1789)*($L$4:$L$2499&gt;$L1789))+1,"00"),"")</f>
        <v>06</v>
      </c>
      <c r="B1789" s="9" t="s">
        <v>3696</v>
      </c>
      <c r="C1789" s="9" t="s">
        <v>3697</v>
      </c>
      <c r="D1789" s="9" t="s">
        <v>3685</v>
      </c>
      <c r="E1789" s="9" t="s">
        <v>3686</v>
      </c>
      <c r="F1789" s="9" t="s">
        <v>3687</v>
      </c>
      <c r="G1789" s="9">
        <v>1</v>
      </c>
      <c r="H1789" s="9">
        <v>106.5</v>
      </c>
      <c r="I1789" s="9">
        <v>92</v>
      </c>
      <c r="J1789" s="9">
        <v>198.5</v>
      </c>
      <c r="K1789" s="9"/>
      <c r="L1789" s="13">
        <f t="shared" si="28"/>
        <v>33.0833333333333</v>
      </c>
      <c r="M1789" s="9"/>
    </row>
    <row r="1790" spans="1:13">
      <c r="A1790" s="9" t="str">
        <f t="array" ref="A1790">IF(J1790&gt;0,TEXT(SUMPRODUCT(($F$4:$F$2499=$F1790)*($L$4:$L$2499&gt;$L1790))+1,"00"),"")</f>
        <v>07</v>
      </c>
      <c r="B1790" s="9" t="s">
        <v>3698</v>
      </c>
      <c r="C1790" s="9" t="s">
        <v>3699</v>
      </c>
      <c r="D1790" s="9" t="s">
        <v>3685</v>
      </c>
      <c r="E1790" s="9" t="s">
        <v>3686</v>
      </c>
      <c r="F1790" s="9" t="s">
        <v>3687</v>
      </c>
      <c r="G1790" s="9">
        <v>1</v>
      </c>
      <c r="H1790" s="9">
        <v>90</v>
      </c>
      <c r="I1790" s="9">
        <v>107</v>
      </c>
      <c r="J1790" s="9">
        <v>197</v>
      </c>
      <c r="K1790" s="9"/>
      <c r="L1790" s="13">
        <f t="shared" si="28"/>
        <v>32.8333333333333</v>
      </c>
      <c r="M1790" s="9"/>
    </row>
    <row r="1791" spans="1:13">
      <c r="A1791" s="9" t="str">
        <f t="array" ref="A1791">IF(J1791&gt;0,TEXT(SUMPRODUCT(($F$4:$F$2499=$F1791)*($L$4:$L$2499&gt;$L1791))+1,"00"),"")</f>
        <v>08</v>
      </c>
      <c r="B1791" s="9" t="s">
        <v>3700</v>
      </c>
      <c r="C1791" s="9" t="s">
        <v>3701</v>
      </c>
      <c r="D1791" s="9" t="s">
        <v>3685</v>
      </c>
      <c r="E1791" s="9" t="s">
        <v>3686</v>
      </c>
      <c r="F1791" s="9" t="s">
        <v>3687</v>
      </c>
      <c r="G1791" s="9">
        <v>1</v>
      </c>
      <c r="H1791" s="9">
        <v>95.5</v>
      </c>
      <c r="I1791" s="9">
        <v>100.5</v>
      </c>
      <c r="J1791" s="9">
        <v>196</v>
      </c>
      <c r="K1791" s="9"/>
      <c r="L1791" s="13">
        <f t="shared" si="28"/>
        <v>32.6666666666667</v>
      </c>
      <c r="M1791" s="9"/>
    </row>
    <row r="1792" spans="1:13">
      <c r="A1792" s="9" t="str">
        <f t="array" ref="A1792">IF(J1792&gt;0,TEXT(SUMPRODUCT(($F$4:$F$2499=$F1792)*($L$4:$L$2499&gt;$L1792))+1,"00"),"")</f>
        <v>09</v>
      </c>
      <c r="B1792" s="9" t="s">
        <v>3702</v>
      </c>
      <c r="C1792" s="9" t="s">
        <v>3703</v>
      </c>
      <c r="D1792" s="9" t="s">
        <v>3685</v>
      </c>
      <c r="E1792" s="9" t="s">
        <v>3686</v>
      </c>
      <c r="F1792" s="9" t="s">
        <v>3687</v>
      </c>
      <c r="G1792" s="9">
        <v>1</v>
      </c>
      <c r="H1792" s="9">
        <v>104.5</v>
      </c>
      <c r="I1792" s="9">
        <v>89</v>
      </c>
      <c r="J1792" s="9">
        <v>193.5</v>
      </c>
      <c r="K1792" s="9"/>
      <c r="L1792" s="13">
        <f t="shared" si="28"/>
        <v>32.25</v>
      </c>
      <c r="M1792" s="9"/>
    </row>
    <row r="1793" spans="1:13">
      <c r="A1793" s="9" t="str">
        <f t="array" ref="A1793">IF(J1793&gt;0,TEXT(SUMPRODUCT(($F$4:$F$2499=$F1793)*($L$4:$L$2499&gt;$L1793))+1,"00"),"")</f>
        <v>10</v>
      </c>
      <c r="B1793" s="9" t="s">
        <v>3704</v>
      </c>
      <c r="C1793" s="9" t="s">
        <v>3705</v>
      </c>
      <c r="D1793" s="9" t="s">
        <v>3685</v>
      </c>
      <c r="E1793" s="9" t="s">
        <v>3686</v>
      </c>
      <c r="F1793" s="9" t="s">
        <v>3687</v>
      </c>
      <c r="G1793" s="9">
        <v>1</v>
      </c>
      <c r="H1793" s="9">
        <v>98</v>
      </c>
      <c r="I1793" s="9">
        <v>94</v>
      </c>
      <c r="J1793" s="9">
        <v>192</v>
      </c>
      <c r="K1793" s="9"/>
      <c r="L1793" s="13">
        <f t="shared" si="28"/>
        <v>32</v>
      </c>
      <c r="M1793" s="9"/>
    </row>
    <row r="1794" spans="1:13">
      <c r="A1794" s="9" t="str">
        <f t="array" ref="A1794">IF(J1794&gt;0,TEXT(SUMPRODUCT(($F$4:$F$2499=$F1794)*($L$4:$L$2499&gt;$L1794))+1,"00"),"")</f>
        <v>11</v>
      </c>
      <c r="B1794" s="9" t="s">
        <v>3706</v>
      </c>
      <c r="C1794" s="9" t="s">
        <v>3707</v>
      </c>
      <c r="D1794" s="9" t="s">
        <v>3685</v>
      </c>
      <c r="E1794" s="9" t="s">
        <v>3686</v>
      </c>
      <c r="F1794" s="9" t="s">
        <v>3687</v>
      </c>
      <c r="G1794" s="9">
        <v>1</v>
      </c>
      <c r="H1794" s="9">
        <v>97</v>
      </c>
      <c r="I1794" s="9">
        <v>91.5</v>
      </c>
      <c r="J1794" s="9">
        <v>188.5</v>
      </c>
      <c r="K1794" s="9"/>
      <c r="L1794" s="13">
        <f t="shared" si="28"/>
        <v>31.4166666666667</v>
      </c>
      <c r="M1794" s="9"/>
    </row>
    <row r="1795" spans="1:13">
      <c r="A1795" s="9" t="str">
        <f t="array" ref="A1795">IF(J1795&gt;0,TEXT(SUMPRODUCT(($F$4:$F$2499=$F1795)*($L$4:$L$2499&gt;$L1795))+1,"00"),"")</f>
        <v>12</v>
      </c>
      <c r="B1795" s="9" t="s">
        <v>3708</v>
      </c>
      <c r="C1795" s="9" t="s">
        <v>3709</v>
      </c>
      <c r="D1795" s="9" t="s">
        <v>3685</v>
      </c>
      <c r="E1795" s="9" t="s">
        <v>3686</v>
      </c>
      <c r="F1795" s="9" t="s">
        <v>3687</v>
      </c>
      <c r="G1795" s="9">
        <v>1</v>
      </c>
      <c r="H1795" s="9">
        <v>95</v>
      </c>
      <c r="I1795" s="9">
        <v>92.5</v>
      </c>
      <c r="J1795" s="9">
        <v>187.5</v>
      </c>
      <c r="K1795" s="9"/>
      <c r="L1795" s="13">
        <f t="shared" si="28"/>
        <v>31.25</v>
      </c>
      <c r="M1795" s="9"/>
    </row>
    <row r="1796" spans="1:13">
      <c r="A1796" s="9" t="str">
        <f t="array" ref="A1796">IF(J1796&gt;0,TEXT(SUMPRODUCT(($F$4:$F$2499=$F1796)*($L$4:$L$2499&gt;$L1796))+1,"00"),"")</f>
        <v>13</v>
      </c>
      <c r="B1796" s="9" t="s">
        <v>3710</v>
      </c>
      <c r="C1796" s="9" t="s">
        <v>3711</v>
      </c>
      <c r="D1796" s="9" t="s">
        <v>3685</v>
      </c>
      <c r="E1796" s="9" t="s">
        <v>3686</v>
      </c>
      <c r="F1796" s="9" t="s">
        <v>3687</v>
      </c>
      <c r="G1796" s="9">
        <v>1</v>
      </c>
      <c r="H1796" s="9">
        <v>91.5</v>
      </c>
      <c r="I1796" s="9">
        <v>95</v>
      </c>
      <c r="J1796" s="9">
        <v>186.5</v>
      </c>
      <c r="K1796" s="9"/>
      <c r="L1796" s="13">
        <f t="shared" si="28"/>
        <v>31.0833333333333</v>
      </c>
      <c r="M1796" s="9"/>
    </row>
    <row r="1797" spans="1:13">
      <c r="A1797" s="9" t="str">
        <f t="array" ref="A1797">IF(J1797&gt;0,TEXT(SUMPRODUCT(($F$4:$F$2499=$F1797)*($L$4:$L$2499&gt;$L1797))+1,"00"),"")</f>
        <v>14</v>
      </c>
      <c r="B1797" s="9" t="s">
        <v>3712</v>
      </c>
      <c r="C1797" s="9" t="s">
        <v>3713</v>
      </c>
      <c r="D1797" s="9" t="s">
        <v>3685</v>
      </c>
      <c r="E1797" s="9" t="s">
        <v>3686</v>
      </c>
      <c r="F1797" s="9" t="s">
        <v>3687</v>
      </c>
      <c r="G1797" s="9">
        <v>1</v>
      </c>
      <c r="H1797" s="9">
        <v>91</v>
      </c>
      <c r="I1797" s="9">
        <v>92</v>
      </c>
      <c r="J1797" s="9">
        <v>183</v>
      </c>
      <c r="K1797" s="9"/>
      <c r="L1797" s="13">
        <f t="shared" ref="L1797:L1860" si="29">(J1797/3+K1797)*0.5</f>
        <v>30.5</v>
      </c>
      <c r="M1797" s="9"/>
    </row>
    <row r="1798" spans="1:13">
      <c r="A1798" s="9" t="str">
        <f t="array" ref="A1798">IF(J1798&gt;0,TEXT(SUMPRODUCT(($F$4:$F$2499=$F1798)*($L$4:$L$2499&gt;$L1798))+1,"00"),"")</f>
        <v>15</v>
      </c>
      <c r="B1798" s="9" t="s">
        <v>3714</v>
      </c>
      <c r="C1798" s="9" t="s">
        <v>3715</v>
      </c>
      <c r="D1798" s="9" t="s">
        <v>3685</v>
      </c>
      <c r="E1798" s="9" t="s">
        <v>3686</v>
      </c>
      <c r="F1798" s="9" t="s">
        <v>3687</v>
      </c>
      <c r="G1798" s="9">
        <v>1</v>
      </c>
      <c r="H1798" s="9">
        <v>87</v>
      </c>
      <c r="I1798" s="9">
        <v>95</v>
      </c>
      <c r="J1798" s="9">
        <v>182</v>
      </c>
      <c r="K1798" s="9"/>
      <c r="L1798" s="13">
        <f t="shared" si="29"/>
        <v>30.3333333333333</v>
      </c>
      <c r="M1798" s="9"/>
    </row>
    <row r="1799" spans="1:13">
      <c r="A1799" s="9" t="str">
        <f t="array" ref="A1799">IF(J1799&gt;0,TEXT(SUMPRODUCT(($F$4:$F$2499=$F1799)*($L$4:$L$2499&gt;$L1799))+1,"00"),"")</f>
        <v>16</v>
      </c>
      <c r="B1799" s="9" t="s">
        <v>3716</v>
      </c>
      <c r="C1799" s="9" t="s">
        <v>3717</v>
      </c>
      <c r="D1799" s="9" t="s">
        <v>3685</v>
      </c>
      <c r="E1799" s="9" t="s">
        <v>3686</v>
      </c>
      <c r="F1799" s="9" t="s">
        <v>3687</v>
      </c>
      <c r="G1799" s="9">
        <v>1</v>
      </c>
      <c r="H1799" s="9">
        <v>100.5</v>
      </c>
      <c r="I1799" s="9">
        <v>80.5</v>
      </c>
      <c r="J1799" s="9">
        <v>181</v>
      </c>
      <c r="K1799" s="9"/>
      <c r="L1799" s="13">
        <f t="shared" si="29"/>
        <v>30.1666666666667</v>
      </c>
      <c r="M1799" s="9"/>
    </row>
    <row r="1800" spans="1:13">
      <c r="A1800" s="9" t="str">
        <f t="array" ref="A1800">IF(J1800&gt;0,TEXT(SUMPRODUCT(($F$4:$F$2499=$F1800)*($L$4:$L$2499&gt;$L1800))+1,"00"),"")</f>
        <v>17</v>
      </c>
      <c r="B1800" s="9" t="s">
        <v>3718</v>
      </c>
      <c r="C1800" s="9" t="s">
        <v>3719</v>
      </c>
      <c r="D1800" s="9" t="s">
        <v>3685</v>
      </c>
      <c r="E1800" s="9" t="s">
        <v>3686</v>
      </c>
      <c r="F1800" s="9" t="s">
        <v>3687</v>
      </c>
      <c r="G1800" s="9">
        <v>1</v>
      </c>
      <c r="H1800" s="9">
        <v>98.5</v>
      </c>
      <c r="I1800" s="9">
        <v>82</v>
      </c>
      <c r="J1800" s="9">
        <v>180.5</v>
      </c>
      <c r="K1800" s="9"/>
      <c r="L1800" s="13">
        <f t="shared" si="29"/>
        <v>30.0833333333333</v>
      </c>
      <c r="M1800" s="9"/>
    </row>
    <row r="1801" spans="1:13">
      <c r="A1801" s="9" t="str">
        <f t="array" ref="A1801">IF(J1801&gt;0,TEXT(SUMPRODUCT(($F$4:$F$2499=$F1801)*($L$4:$L$2499&gt;$L1801))+1,"00"),"")</f>
        <v>18</v>
      </c>
      <c r="B1801" s="9" t="s">
        <v>3720</v>
      </c>
      <c r="C1801" s="9" t="s">
        <v>3721</v>
      </c>
      <c r="D1801" s="9" t="s">
        <v>3685</v>
      </c>
      <c r="E1801" s="9" t="s">
        <v>3686</v>
      </c>
      <c r="F1801" s="9" t="s">
        <v>3687</v>
      </c>
      <c r="G1801" s="9">
        <v>1</v>
      </c>
      <c r="H1801" s="9">
        <v>75.5</v>
      </c>
      <c r="I1801" s="9">
        <v>76</v>
      </c>
      <c r="J1801" s="9">
        <v>151.5</v>
      </c>
      <c r="K1801" s="9"/>
      <c r="L1801" s="13">
        <f t="shared" si="29"/>
        <v>25.25</v>
      </c>
      <c r="M1801" s="9"/>
    </row>
    <row r="1802" spans="1:13">
      <c r="A1802" s="9" t="str">
        <f t="array" ref="A1802">IF(J1802&gt;0,TEXT(SUMPRODUCT(($F$4:$F$2499=$F1802)*($L$4:$L$2499&gt;$L1802))+1,"00"),"")</f>
        <v>19</v>
      </c>
      <c r="B1802" s="9" t="s">
        <v>3722</v>
      </c>
      <c r="C1802" s="9" t="s">
        <v>3723</v>
      </c>
      <c r="D1802" s="9" t="s">
        <v>3685</v>
      </c>
      <c r="E1802" s="9" t="s">
        <v>3686</v>
      </c>
      <c r="F1802" s="9" t="s">
        <v>3687</v>
      </c>
      <c r="G1802" s="9">
        <v>1</v>
      </c>
      <c r="H1802" s="9">
        <v>77</v>
      </c>
      <c r="I1802" s="9">
        <v>66.5</v>
      </c>
      <c r="J1802" s="9">
        <v>143.5</v>
      </c>
      <c r="K1802" s="9"/>
      <c r="L1802" s="13">
        <f t="shared" si="29"/>
        <v>23.9166666666667</v>
      </c>
      <c r="M1802" s="9"/>
    </row>
    <row r="1803" spans="1:13">
      <c r="A1803" s="9" t="str">
        <f t="array" ref="A1803">IF(J1803&gt;0,TEXT(SUMPRODUCT(($F$4:$F$2499=$F1803)*($L$4:$L$2499&gt;$L1803))+1,"00"),"")</f>
        <v>20</v>
      </c>
      <c r="B1803" s="9" t="s">
        <v>3724</v>
      </c>
      <c r="C1803" s="9" t="s">
        <v>3725</v>
      </c>
      <c r="D1803" s="9" t="s">
        <v>3685</v>
      </c>
      <c r="E1803" s="9" t="s">
        <v>3686</v>
      </c>
      <c r="F1803" s="9" t="s">
        <v>3687</v>
      </c>
      <c r="G1803" s="9">
        <v>1</v>
      </c>
      <c r="H1803" s="9">
        <v>68.5</v>
      </c>
      <c r="I1803" s="9">
        <v>73</v>
      </c>
      <c r="J1803" s="9">
        <v>141.5</v>
      </c>
      <c r="K1803" s="9"/>
      <c r="L1803" s="13">
        <f t="shared" si="29"/>
        <v>23.5833333333333</v>
      </c>
      <c r="M1803" s="9"/>
    </row>
    <row r="1804" spans="1:13">
      <c r="A1804" s="9" t="str">
        <f t="array" ref="A1804">IF(J1804&gt;0,TEXT(SUMPRODUCT(($F$4:$F$2499=$F1804)*($L$4:$L$2499&gt;$L1804))+1,"00"),"")</f>
        <v>21</v>
      </c>
      <c r="B1804" s="9" t="s">
        <v>3726</v>
      </c>
      <c r="C1804" s="9" t="s">
        <v>3727</v>
      </c>
      <c r="D1804" s="9" t="s">
        <v>3685</v>
      </c>
      <c r="E1804" s="9" t="s">
        <v>3686</v>
      </c>
      <c r="F1804" s="9" t="s">
        <v>3687</v>
      </c>
      <c r="G1804" s="9">
        <v>1</v>
      </c>
      <c r="H1804" s="9">
        <v>80</v>
      </c>
      <c r="I1804" s="9">
        <v>61</v>
      </c>
      <c r="J1804" s="9">
        <v>141</v>
      </c>
      <c r="K1804" s="9"/>
      <c r="L1804" s="13">
        <f t="shared" si="29"/>
        <v>23.5</v>
      </c>
      <c r="M1804" s="9"/>
    </row>
    <row r="1805" spans="1:13">
      <c r="A1805" s="9" t="str">
        <f t="array" ref="A1805">IF(J1805&gt;0,TEXT(SUMPRODUCT(($F$4:$F$2499=$F1805)*($L$4:$L$2499&gt;$L1805))+1,"00"),"")</f>
        <v>22</v>
      </c>
      <c r="B1805" s="9" t="s">
        <v>3728</v>
      </c>
      <c r="C1805" s="9" t="s">
        <v>3729</v>
      </c>
      <c r="D1805" s="9" t="s">
        <v>3685</v>
      </c>
      <c r="E1805" s="9" t="s">
        <v>3686</v>
      </c>
      <c r="F1805" s="9" t="s">
        <v>3687</v>
      </c>
      <c r="G1805" s="9">
        <v>1</v>
      </c>
      <c r="H1805" s="9">
        <v>72</v>
      </c>
      <c r="I1805" s="9">
        <v>57</v>
      </c>
      <c r="J1805" s="9">
        <v>129</v>
      </c>
      <c r="K1805" s="9"/>
      <c r="L1805" s="13">
        <f t="shared" si="29"/>
        <v>21.5</v>
      </c>
      <c r="M1805" s="9"/>
    </row>
    <row r="1806" spans="1:13">
      <c r="A1806" s="9" t="str">
        <f t="array" ref="A1806">IF(J1806&gt;0,TEXT(SUMPRODUCT(($F$4:$F$2499=$F1806)*($L$4:$L$2499&gt;$L1806))+1,"00"),"")</f>
        <v>23</v>
      </c>
      <c r="B1806" s="9" t="s">
        <v>3730</v>
      </c>
      <c r="C1806" s="9" t="s">
        <v>3731</v>
      </c>
      <c r="D1806" s="9" t="s">
        <v>3685</v>
      </c>
      <c r="E1806" s="9" t="s">
        <v>3686</v>
      </c>
      <c r="F1806" s="9" t="s">
        <v>3687</v>
      </c>
      <c r="G1806" s="9">
        <v>1</v>
      </c>
      <c r="H1806" s="9">
        <v>40.5</v>
      </c>
      <c r="I1806" s="9">
        <v>71</v>
      </c>
      <c r="J1806" s="9">
        <v>111.5</v>
      </c>
      <c r="K1806" s="9"/>
      <c r="L1806" s="13">
        <f t="shared" si="29"/>
        <v>18.5833333333333</v>
      </c>
      <c r="M1806" s="9"/>
    </row>
    <row r="1807" spans="1:13">
      <c r="A1807" s="9" t="str">
        <f t="array" ref="A1807">IF(J1807&gt;0,TEXT(SUMPRODUCT(($F$4:$F$2499=$F1807)*($L$4:$L$2499&gt;$L1807))+1,"00"),"")</f>
        <v/>
      </c>
      <c r="B1807" s="9" t="s">
        <v>3732</v>
      </c>
      <c r="C1807" s="9" t="s">
        <v>3733</v>
      </c>
      <c r="D1807" s="9" t="s">
        <v>3685</v>
      </c>
      <c r="E1807" s="9" t="s">
        <v>3686</v>
      </c>
      <c r="F1807" s="9" t="s">
        <v>3687</v>
      </c>
      <c r="G1807" s="9">
        <v>1</v>
      </c>
      <c r="H1807" s="9">
        <v>0</v>
      </c>
      <c r="I1807" s="9">
        <v>0</v>
      </c>
      <c r="J1807" s="9">
        <v>0</v>
      </c>
      <c r="K1807" s="9"/>
      <c r="L1807" s="13">
        <f t="shared" si="29"/>
        <v>0</v>
      </c>
      <c r="M1807" s="9" t="s">
        <v>86</v>
      </c>
    </row>
    <row r="1808" spans="1:13">
      <c r="A1808" s="9" t="str">
        <f t="array" ref="A1808">IF(J1808&gt;0,TEXT(SUMPRODUCT(($F$4:$F$2499=$F1808)*($L$4:$L$2499&gt;$L1808))+1,"00"),"")</f>
        <v/>
      </c>
      <c r="B1808" s="9" t="s">
        <v>3734</v>
      </c>
      <c r="C1808" s="9" t="s">
        <v>3735</v>
      </c>
      <c r="D1808" s="9" t="s">
        <v>3685</v>
      </c>
      <c r="E1808" s="9" t="s">
        <v>3686</v>
      </c>
      <c r="F1808" s="9" t="s">
        <v>3687</v>
      </c>
      <c r="G1808" s="9">
        <v>1</v>
      </c>
      <c r="H1808" s="9">
        <v>0</v>
      </c>
      <c r="I1808" s="9">
        <v>0</v>
      </c>
      <c r="J1808" s="9">
        <v>0</v>
      </c>
      <c r="K1808" s="9"/>
      <c r="L1808" s="13">
        <f t="shared" si="29"/>
        <v>0</v>
      </c>
      <c r="M1808" s="9" t="s">
        <v>86</v>
      </c>
    </row>
    <row r="1809" spans="1:13">
      <c r="A1809" s="9" t="str">
        <f t="array" ref="A1809">IF(J1809&gt;0,TEXT(SUMPRODUCT(($F$4:$F$2499=$F1809)*($L$4:$L$2499&gt;$L1809))+1,"00"),"")</f>
        <v/>
      </c>
      <c r="B1809" s="9" t="s">
        <v>3736</v>
      </c>
      <c r="C1809" s="9" t="s">
        <v>3737</v>
      </c>
      <c r="D1809" s="9" t="s">
        <v>3685</v>
      </c>
      <c r="E1809" s="9" t="s">
        <v>3686</v>
      </c>
      <c r="F1809" s="9" t="s">
        <v>3687</v>
      </c>
      <c r="G1809" s="9">
        <v>1</v>
      </c>
      <c r="H1809" s="9">
        <v>0</v>
      </c>
      <c r="I1809" s="9">
        <v>0</v>
      </c>
      <c r="J1809" s="9">
        <v>0</v>
      </c>
      <c r="K1809" s="9"/>
      <c r="L1809" s="13">
        <f t="shared" si="29"/>
        <v>0</v>
      </c>
      <c r="M1809" s="9" t="s">
        <v>86</v>
      </c>
    </row>
    <row r="1810" spans="1:13">
      <c r="A1810" s="9" t="str">
        <f t="array" ref="A1810">IF(J1810&gt;0,TEXT(SUMPRODUCT(($F$4:$F$2499=$F1810)*($L$4:$L$2499&gt;$L1810))+1,"00"),"")</f>
        <v/>
      </c>
      <c r="B1810" s="9" t="s">
        <v>3738</v>
      </c>
      <c r="C1810" s="9" t="s">
        <v>3739</v>
      </c>
      <c r="D1810" s="9" t="s">
        <v>3685</v>
      </c>
      <c r="E1810" s="9" t="s">
        <v>3686</v>
      </c>
      <c r="F1810" s="9" t="s">
        <v>3687</v>
      </c>
      <c r="G1810" s="9">
        <v>1</v>
      </c>
      <c r="H1810" s="9">
        <v>0</v>
      </c>
      <c r="I1810" s="9">
        <v>0</v>
      </c>
      <c r="J1810" s="9">
        <v>0</v>
      </c>
      <c r="K1810" s="9"/>
      <c r="L1810" s="13">
        <f t="shared" si="29"/>
        <v>0</v>
      </c>
      <c r="M1810" s="9" t="s">
        <v>86</v>
      </c>
    </row>
    <row r="1811" spans="1:13">
      <c r="A1811" s="9" t="str">
        <f t="array" ref="A1811">IF(J1811&gt;0,TEXT(SUMPRODUCT(($F$4:$F$2499=$F1811)*($L$4:$L$2499&gt;$L1811))+1,"00"),"")</f>
        <v/>
      </c>
      <c r="B1811" s="9" t="s">
        <v>3740</v>
      </c>
      <c r="C1811" s="9" t="s">
        <v>3741</v>
      </c>
      <c r="D1811" s="9" t="s">
        <v>3685</v>
      </c>
      <c r="E1811" s="9" t="s">
        <v>3686</v>
      </c>
      <c r="F1811" s="9" t="s">
        <v>3687</v>
      </c>
      <c r="G1811" s="9">
        <v>1</v>
      </c>
      <c r="H1811" s="9">
        <v>0</v>
      </c>
      <c r="I1811" s="9">
        <v>0</v>
      </c>
      <c r="J1811" s="9">
        <v>0</v>
      </c>
      <c r="K1811" s="9"/>
      <c r="L1811" s="13">
        <f t="shared" si="29"/>
        <v>0</v>
      </c>
      <c r="M1811" s="9" t="s">
        <v>86</v>
      </c>
    </row>
    <row r="1812" spans="1:13">
      <c r="A1812" s="9" t="str">
        <f t="array" ref="A1812">IF(J1812&gt;0,TEXT(SUMPRODUCT(($F$4:$F$2499=$F1812)*($L$4:$L$2499&gt;$L1812))+1,"00"),"")</f>
        <v/>
      </c>
      <c r="B1812" s="9" t="s">
        <v>3742</v>
      </c>
      <c r="C1812" s="9" t="s">
        <v>3743</v>
      </c>
      <c r="D1812" s="9" t="s">
        <v>3685</v>
      </c>
      <c r="E1812" s="9" t="s">
        <v>3686</v>
      </c>
      <c r="F1812" s="9" t="s">
        <v>3687</v>
      </c>
      <c r="G1812" s="9">
        <v>1</v>
      </c>
      <c r="H1812" s="9">
        <v>0</v>
      </c>
      <c r="I1812" s="9">
        <v>0</v>
      </c>
      <c r="J1812" s="9">
        <v>0</v>
      </c>
      <c r="K1812" s="9"/>
      <c r="L1812" s="13">
        <f t="shared" si="29"/>
        <v>0</v>
      </c>
      <c r="M1812" s="9" t="s">
        <v>86</v>
      </c>
    </row>
    <row r="1813" spans="1:13">
      <c r="A1813" s="9" t="str">
        <f t="array" ref="A1813">IF(J1813&gt;0,TEXT(SUMPRODUCT(($F$4:$F$2499=$F1813)*($L$4:$L$2499&gt;$L1813))+1,"00"),"")</f>
        <v/>
      </c>
      <c r="B1813" s="9" t="s">
        <v>3744</v>
      </c>
      <c r="C1813" s="9" t="s">
        <v>3745</v>
      </c>
      <c r="D1813" s="9" t="s">
        <v>3685</v>
      </c>
      <c r="E1813" s="9" t="s">
        <v>3686</v>
      </c>
      <c r="F1813" s="9" t="s">
        <v>3687</v>
      </c>
      <c r="G1813" s="9">
        <v>1</v>
      </c>
      <c r="H1813" s="9">
        <v>0</v>
      </c>
      <c r="I1813" s="9">
        <v>0</v>
      </c>
      <c r="J1813" s="9">
        <v>0</v>
      </c>
      <c r="K1813" s="9"/>
      <c r="L1813" s="13">
        <f t="shared" si="29"/>
        <v>0</v>
      </c>
      <c r="M1813" s="9" t="s">
        <v>86</v>
      </c>
    </row>
    <row r="1814" spans="1:13">
      <c r="A1814" s="9" t="str">
        <f t="array" ref="A1814">IF(J1814&gt;0,TEXT(SUMPRODUCT(($F$4:$F$2499=$F1814)*($L$4:$L$2499&gt;$L1814))+1,"00"),"")</f>
        <v/>
      </c>
      <c r="B1814" s="9" t="s">
        <v>3746</v>
      </c>
      <c r="C1814" s="9" t="s">
        <v>3747</v>
      </c>
      <c r="D1814" s="9" t="s">
        <v>3685</v>
      </c>
      <c r="E1814" s="9" t="s">
        <v>3686</v>
      </c>
      <c r="F1814" s="9" t="s">
        <v>3687</v>
      </c>
      <c r="G1814" s="9">
        <v>1</v>
      </c>
      <c r="H1814" s="9">
        <v>0</v>
      </c>
      <c r="I1814" s="9">
        <v>0</v>
      </c>
      <c r="J1814" s="9">
        <v>0</v>
      </c>
      <c r="K1814" s="9"/>
      <c r="L1814" s="13">
        <f t="shared" si="29"/>
        <v>0</v>
      </c>
      <c r="M1814" s="9" t="s">
        <v>86</v>
      </c>
    </row>
    <row r="1815" spans="1:13">
      <c r="A1815" s="9" t="str">
        <f t="array" ref="A1815">IF(J1815&gt;0,TEXT(SUMPRODUCT(($F$4:$F$2499=$F1815)*($L$4:$L$2499&gt;$L1815))+1,"00"),"")</f>
        <v>01</v>
      </c>
      <c r="B1815" s="9" t="s">
        <v>3748</v>
      </c>
      <c r="C1815" s="9" t="s">
        <v>3749</v>
      </c>
      <c r="D1815" s="9" t="s">
        <v>3750</v>
      </c>
      <c r="E1815" s="9" t="s">
        <v>3751</v>
      </c>
      <c r="F1815" s="9" t="s">
        <v>3752</v>
      </c>
      <c r="G1815" s="9">
        <v>1</v>
      </c>
      <c r="H1815" s="9">
        <v>111.5</v>
      </c>
      <c r="I1815" s="9">
        <v>90.5</v>
      </c>
      <c r="J1815" s="9">
        <v>202</v>
      </c>
      <c r="K1815" s="9"/>
      <c r="L1815" s="13">
        <f t="shared" si="29"/>
        <v>33.6666666666667</v>
      </c>
      <c r="M1815" s="9"/>
    </row>
    <row r="1816" spans="1:13">
      <c r="A1816" s="9" t="str">
        <f t="array" ref="A1816">IF(J1816&gt;0,TEXT(SUMPRODUCT(($F$4:$F$2499=$F1816)*($L$4:$L$2499&gt;$L1816))+1,"00"),"")</f>
        <v>02</v>
      </c>
      <c r="B1816" s="9" t="s">
        <v>3753</v>
      </c>
      <c r="C1816" s="9" t="s">
        <v>3754</v>
      </c>
      <c r="D1816" s="9" t="s">
        <v>3750</v>
      </c>
      <c r="E1816" s="9" t="s">
        <v>3751</v>
      </c>
      <c r="F1816" s="9" t="s">
        <v>3752</v>
      </c>
      <c r="G1816" s="9">
        <v>1</v>
      </c>
      <c r="H1816" s="9">
        <v>102.5</v>
      </c>
      <c r="I1816" s="9">
        <v>83</v>
      </c>
      <c r="J1816" s="9">
        <v>185.5</v>
      </c>
      <c r="K1816" s="9"/>
      <c r="L1816" s="13">
        <f t="shared" si="29"/>
        <v>30.9166666666667</v>
      </c>
      <c r="M1816" s="9"/>
    </row>
    <row r="1817" spans="1:13">
      <c r="A1817" s="9" t="str">
        <f t="array" ref="A1817">IF(J1817&gt;0,TEXT(SUMPRODUCT(($F$4:$F$2499=$F1817)*($L$4:$L$2499&gt;$L1817))+1,"00"),"")</f>
        <v>03</v>
      </c>
      <c r="B1817" s="9" t="s">
        <v>3755</v>
      </c>
      <c r="C1817" s="9" t="s">
        <v>3756</v>
      </c>
      <c r="D1817" s="9" t="s">
        <v>3750</v>
      </c>
      <c r="E1817" s="9" t="s">
        <v>3751</v>
      </c>
      <c r="F1817" s="9" t="s">
        <v>3752</v>
      </c>
      <c r="G1817" s="9">
        <v>1</v>
      </c>
      <c r="H1817" s="9">
        <v>105</v>
      </c>
      <c r="I1817" s="9">
        <v>73</v>
      </c>
      <c r="J1817" s="9">
        <v>178</v>
      </c>
      <c r="K1817" s="9"/>
      <c r="L1817" s="13">
        <f t="shared" si="29"/>
        <v>29.6666666666667</v>
      </c>
      <c r="M1817" s="9"/>
    </row>
    <row r="1818" spans="1:13">
      <c r="A1818" s="9" t="str">
        <f t="array" ref="A1818">IF(J1818&gt;0,TEXT(SUMPRODUCT(($F$4:$F$2499=$F1818)*($L$4:$L$2499&gt;$L1818))+1,"00"),"")</f>
        <v>04</v>
      </c>
      <c r="B1818" s="9" t="s">
        <v>3757</v>
      </c>
      <c r="C1818" s="9" t="s">
        <v>3758</v>
      </c>
      <c r="D1818" s="9" t="s">
        <v>3750</v>
      </c>
      <c r="E1818" s="9" t="s">
        <v>3751</v>
      </c>
      <c r="F1818" s="9" t="s">
        <v>3752</v>
      </c>
      <c r="G1818" s="9">
        <v>1</v>
      </c>
      <c r="H1818" s="9">
        <v>103.5</v>
      </c>
      <c r="I1818" s="9">
        <v>73</v>
      </c>
      <c r="J1818" s="9">
        <v>176.5</v>
      </c>
      <c r="K1818" s="9"/>
      <c r="L1818" s="13">
        <f t="shared" si="29"/>
        <v>29.4166666666667</v>
      </c>
      <c r="M1818" s="9"/>
    </row>
    <row r="1819" spans="1:13">
      <c r="A1819" s="9" t="str">
        <f t="array" ref="A1819">IF(J1819&gt;0,TEXT(SUMPRODUCT(($F$4:$F$2499=$F1819)*($L$4:$L$2499&gt;$L1819))+1,"00"),"")</f>
        <v>05</v>
      </c>
      <c r="B1819" s="9" t="s">
        <v>3759</v>
      </c>
      <c r="C1819" s="9" t="s">
        <v>3760</v>
      </c>
      <c r="D1819" s="9" t="s">
        <v>3750</v>
      </c>
      <c r="E1819" s="9" t="s">
        <v>3751</v>
      </c>
      <c r="F1819" s="9" t="s">
        <v>3752</v>
      </c>
      <c r="G1819" s="9">
        <v>1</v>
      </c>
      <c r="H1819" s="9">
        <v>89.5</v>
      </c>
      <c r="I1819" s="9">
        <v>85.5</v>
      </c>
      <c r="J1819" s="9">
        <v>175</v>
      </c>
      <c r="K1819" s="9"/>
      <c r="L1819" s="13">
        <f t="shared" si="29"/>
        <v>29.1666666666667</v>
      </c>
      <c r="M1819" s="9"/>
    </row>
    <row r="1820" spans="1:13">
      <c r="A1820" s="9" t="str">
        <f t="array" ref="A1820">IF(J1820&gt;0,TEXT(SUMPRODUCT(($F$4:$F$2499=$F1820)*($L$4:$L$2499&gt;$L1820))+1,"00"),"")</f>
        <v>06</v>
      </c>
      <c r="B1820" s="9" t="s">
        <v>3761</v>
      </c>
      <c r="C1820" s="9" t="s">
        <v>3762</v>
      </c>
      <c r="D1820" s="9" t="s">
        <v>3750</v>
      </c>
      <c r="E1820" s="9" t="s">
        <v>3751</v>
      </c>
      <c r="F1820" s="9" t="s">
        <v>3752</v>
      </c>
      <c r="G1820" s="9">
        <v>1</v>
      </c>
      <c r="H1820" s="9">
        <v>92.5</v>
      </c>
      <c r="I1820" s="9">
        <v>52.5</v>
      </c>
      <c r="J1820" s="9">
        <v>145</v>
      </c>
      <c r="K1820" s="9"/>
      <c r="L1820" s="13">
        <f t="shared" si="29"/>
        <v>24.1666666666667</v>
      </c>
      <c r="M1820" s="9"/>
    </row>
    <row r="1821" spans="1:13">
      <c r="A1821" s="9" t="str">
        <f t="array" ref="A1821">IF(J1821&gt;0,TEXT(SUMPRODUCT(($F$4:$F$2499=$F1821)*($L$4:$L$2499&gt;$L1821))+1,"00"),"")</f>
        <v>07</v>
      </c>
      <c r="B1821" s="9" t="s">
        <v>3763</v>
      </c>
      <c r="C1821" s="9" t="s">
        <v>3764</v>
      </c>
      <c r="D1821" s="9" t="s">
        <v>3750</v>
      </c>
      <c r="E1821" s="9" t="s">
        <v>3751</v>
      </c>
      <c r="F1821" s="9" t="s">
        <v>3752</v>
      </c>
      <c r="G1821" s="9">
        <v>1</v>
      </c>
      <c r="H1821" s="9">
        <v>77.5</v>
      </c>
      <c r="I1821" s="9">
        <v>51.5</v>
      </c>
      <c r="J1821" s="9">
        <v>129</v>
      </c>
      <c r="K1821" s="9"/>
      <c r="L1821" s="13">
        <f t="shared" si="29"/>
        <v>21.5</v>
      </c>
      <c r="M1821" s="9"/>
    </row>
    <row r="1822" spans="1:13">
      <c r="A1822" s="9" t="str">
        <f t="array" ref="A1822">IF(J1822&gt;0,TEXT(SUMPRODUCT(($F$4:$F$2499=$F1822)*($L$4:$L$2499&gt;$L1822))+1,"00"),"")</f>
        <v/>
      </c>
      <c r="B1822" s="9" t="s">
        <v>3765</v>
      </c>
      <c r="C1822" s="9" t="s">
        <v>3766</v>
      </c>
      <c r="D1822" s="9" t="s">
        <v>3750</v>
      </c>
      <c r="E1822" s="9" t="s">
        <v>3751</v>
      </c>
      <c r="F1822" s="9" t="s">
        <v>3752</v>
      </c>
      <c r="G1822" s="9">
        <v>1</v>
      </c>
      <c r="H1822" s="9">
        <v>0</v>
      </c>
      <c r="I1822" s="9">
        <v>0</v>
      </c>
      <c r="J1822" s="9">
        <v>0</v>
      </c>
      <c r="K1822" s="9"/>
      <c r="L1822" s="13">
        <f t="shared" si="29"/>
        <v>0</v>
      </c>
      <c r="M1822" s="9" t="s">
        <v>86</v>
      </c>
    </row>
    <row r="1823" spans="1:13">
      <c r="A1823" s="9" t="str">
        <f t="array" ref="A1823">IF(J1823&gt;0,TEXT(SUMPRODUCT(($F$4:$F$2499=$F1823)*($L$4:$L$2499&gt;$L1823))+1,"00"),"")</f>
        <v>01</v>
      </c>
      <c r="B1823" s="9" t="s">
        <v>3767</v>
      </c>
      <c r="C1823" s="9" t="s">
        <v>3768</v>
      </c>
      <c r="D1823" s="9" t="s">
        <v>3769</v>
      </c>
      <c r="E1823" s="9" t="s">
        <v>3770</v>
      </c>
      <c r="F1823" s="9" t="s">
        <v>3771</v>
      </c>
      <c r="G1823" s="9">
        <v>1</v>
      </c>
      <c r="H1823" s="9">
        <v>119.5</v>
      </c>
      <c r="I1823" s="9">
        <v>101</v>
      </c>
      <c r="J1823" s="9">
        <v>220.5</v>
      </c>
      <c r="K1823" s="9"/>
      <c r="L1823" s="13">
        <f t="shared" si="29"/>
        <v>36.75</v>
      </c>
      <c r="M1823" s="9"/>
    </row>
    <row r="1824" spans="1:13">
      <c r="A1824" s="9" t="str">
        <f t="array" ref="A1824">IF(J1824&gt;0,TEXT(SUMPRODUCT(($F$4:$F$2499=$F1824)*($L$4:$L$2499&gt;$L1824))+1,"00"),"")</f>
        <v>02</v>
      </c>
      <c r="B1824" s="9" t="s">
        <v>3772</v>
      </c>
      <c r="C1824" s="9" t="s">
        <v>3773</v>
      </c>
      <c r="D1824" s="9" t="s">
        <v>3769</v>
      </c>
      <c r="E1824" s="9" t="s">
        <v>3770</v>
      </c>
      <c r="F1824" s="9" t="s">
        <v>3771</v>
      </c>
      <c r="G1824" s="9">
        <v>1</v>
      </c>
      <c r="H1824" s="9">
        <v>118</v>
      </c>
      <c r="I1824" s="9">
        <v>97</v>
      </c>
      <c r="J1824" s="9">
        <v>215</v>
      </c>
      <c r="K1824" s="9"/>
      <c r="L1824" s="13">
        <f t="shared" si="29"/>
        <v>35.8333333333333</v>
      </c>
      <c r="M1824" s="9"/>
    </row>
    <row r="1825" spans="1:13">
      <c r="A1825" s="9" t="str">
        <f t="array" ref="A1825">IF(J1825&gt;0,TEXT(SUMPRODUCT(($F$4:$F$2499=$F1825)*($L$4:$L$2499&gt;$L1825))+1,"00"),"")</f>
        <v>03</v>
      </c>
      <c r="B1825" s="9" t="s">
        <v>3774</v>
      </c>
      <c r="C1825" s="9" t="s">
        <v>3775</v>
      </c>
      <c r="D1825" s="9" t="s">
        <v>3769</v>
      </c>
      <c r="E1825" s="9" t="s">
        <v>3770</v>
      </c>
      <c r="F1825" s="9" t="s">
        <v>3771</v>
      </c>
      <c r="G1825" s="9">
        <v>1</v>
      </c>
      <c r="H1825" s="9">
        <v>106</v>
      </c>
      <c r="I1825" s="9">
        <v>95</v>
      </c>
      <c r="J1825" s="9">
        <v>201</v>
      </c>
      <c r="K1825" s="9"/>
      <c r="L1825" s="13">
        <f t="shared" si="29"/>
        <v>33.5</v>
      </c>
      <c r="M1825" s="9"/>
    </row>
    <row r="1826" spans="1:13">
      <c r="A1826" s="9" t="str">
        <f t="array" ref="A1826">IF(J1826&gt;0,TEXT(SUMPRODUCT(($F$4:$F$2499=$F1826)*($L$4:$L$2499&gt;$L1826))+1,"00"),"")</f>
        <v>03</v>
      </c>
      <c r="B1826" s="9" t="s">
        <v>3776</v>
      </c>
      <c r="C1826" s="9" t="s">
        <v>3777</v>
      </c>
      <c r="D1826" s="9" t="s">
        <v>3769</v>
      </c>
      <c r="E1826" s="9" t="s">
        <v>3770</v>
      </c>
      <c r="F1826" s="9" t="s">
        <v>3771</v>
      </c>
      <c r="G1826" s="9">
        <v>1</v>
      </c>
      <c r="H1826" s="9">
        <v>117</v>
      </c>
      <c r="I1826" s="9">
        <v>84</v>
      </c>
      <c r="J1826" s="9">
        <v>201</v>
      </c>
      <c r="K1826" s="9"/>
      <c r="L1826" s="13">
        <f t="shared" si="29"/>
        <v>33.5</v>
      </c>
      <c r="M1826" s="9"/>
    </row>
    <row r="1827" spans="1:13">
      <c r="A1827" s="9" t="str">
        <f t="array" ref="A1827">IF(J1827&gt;0,TEXT(SUMPRODUCT(($F$4:$F$2499=$F1827)*($L$4:$L$2499&gt;$L1827))+1,"00"),"")</f>
        <v>05</v>
      </c>
      <c r="B1827" s="9" t="s">
        <v>3778</v>
      </c>
      <c r="C1827" s="9" t="s">
        <v>3779</v>
      </c>
      <c r="D1827" s="9" t="s">
        <v>3769</v>
      </c>
      <c r="E1827" s="9" t="s">
        <v>3770</v>
      </c>
      <c r="F1827" s="9" t="s">
        <v>3771</v>
      </c>
      <c r="G1827" s="9">
        <v>1</v>
      </c>
      <c r="H1827" s="9">
        <v>105.5</v>
      </c>
      <c r="I1827" s="9">
        <v>91</v>
      </c>
      <c r="J1827" s="9">
        <v>196.5</v>
      </c>
      <c r="K1827" s="9"/>
      <c r="L1827" s="13">
        <f t="shared" si="29"/>
        <v>32.75</v>
      </c>
      <c r="M1827" s="9"/>
    </row>
    <row r="1828" spans="1:13">
      <c r="A1828" s="9" t="str">
        <f t="array" ref="A1828">IF(J1828&gt;0,TEXT(SUMPRODUCT(($F$4:$F$2499=$F1828)*($L$4:$L$2499&gt;$L1828))+1,"00"),"")</f>
        <v>06</v>
      </c>
      <c r="B1828" s="9" t="s">
        <v>3780</v>
      </c>
      <c r="C1828" s="9" t="s">
        <v>3781</v>
      </c>
      <c r="D1828" s="9" t="s">
        <v>3769</v>
      </c>
      <c r="E1828" s="9" t="s">
        <v>3770</v>
      </c>
      <c r="F1828" s="9" t="s">
        <v>3771</v>
      </c>
      <c r="G1828" s="9">
        <v>1</v>
      </c>
      <c r="H1828" s="9">
        <v>109</v>
      </c>
      <c r="I1828" s="9">
        <v>87</v>
      </c>
      <c r="J1828" s="9">
        <v>196</v>
      </c>
      <c r="K1828" s="9"/>
      <c r="L1828" s="13">
        <f t="shared" si="29"/>
        <v>32.6666666666667</v>
      </c>
      <c r="M1828" s="9"/>
    </row>
    <row r="1829" spans="1:13">
      <c r="A1829" s="9" t="str">
        <f t="array" ref="A1829">IF(J1829&gt;0,TEXT(SUMPRODUCT(($F$4:$F$2499=$F1829)*($L$4:$L$2499&gt;$L1829))+1,"00"),"")</f>
        <v>07</v>
      </c>
      <c r="B1829" s="9" t="s">
        <v>3782</v>
      </c>
      <c r="C1829" s="9" t="s">
        <v>3783</v>
      </c>
      <c r="D1829" s="9" t="s">
        <v>3769</v>
      </c>
      <c r="E1829" s="9" t="s">
        <v>3770</v>
      </c>
      <c r="F1829" s="9" t="s">
        <v>3771</v>
      </c>
      <c r="G1829" s="9">
        <v>1</v>
      </c>
      <c r="H1829" s="9">
        <v>123</v>
      </c>
      <c r="I1829" s="9">
        <v>72.5</v>
      </c>
      <c r="J1829" s="9">
        <v>195.5</v>
      </c>
      <c r="K1829" s="9"/>
      <c r="L1829" s="13">
        <f t="shared" si="29"/>
        <v>32.5833333333333</v>
      </c>
      <c r="M1829" s="9"/>
    </row>
    <row r="1830" spans="1:13">
      <c r="A1830" s="9" t="str">
        <f t="array" ref="A1830">IF(J1830&gt;0,TEXT(SUMPRODUCT(($F$4:$F$2499=$F1830)*($L$4:$L$2499&gt;$L1830))+1,"00"),"")</f>
        <v>08</v>
      </c>
      <c r="B1830" s="9" t="s">
        <v>3784</v>
      </c>
      <c r="C1830" s="9" t="s">
        <v>3785</v>
      </c>
      <c r="D1830" s="9" t="s">
        <v>3769</v>
      </c>
      <c r="E1830" s="9" t="s">
        <v>3770</v>
      </c>
      <c r="F1830" s="9" t="s">
        <v>3771</v>
      </c>
      <c r="G1830" s="9">
        <v>1</v>
      </c>
      <c r="H1830" s="9">
        <v>113</v>
      </c>
      <c r="I1830" s="9">
        <v>81</v>
      </c>
      <c r="J1830" s="9">
        <v>194</v>
      </c>
      <c r="K1830" s="9"/>
      <c r="L1830" s="13">
        <f t="shared" si="29"/>
        <v>32.3333333333333</v>
      </c>
      <c r="M1830" s="9"/>
    </row>
    <row r="1831" spans="1:13">
      <c r="A1831" s="9" t="str">
        <f t="array" ref="A1831">IF(J1831&gt;0,TEXT(SUMPRODUCT(($F$4:$F$2499=$F1831)*($L$4:$L$2499&gt;$L1831))+1,"00"),"")</f>
        <v>09</v>
      </c>
      <c r="B1831" s="9" t="s">
        <v>3786</v>
      </c>
      <c r="C1831" s="9" t="s">
        <v>3787</v>
      </c>
      <c r="D1831" s="9" t="s">
        <v>3769</v>
      </c>
      <c r="E1831" s="9" t="s">
        <v>3770</v>
      </c>
      <c r="F1831" s="9" t="s">
        <v>3771</v>
      </c>
      <c r="G1831" s="9">
        <v>1</v>
      </c>
      <c r="H1831" s="9">
        <v>94</v>
      </c>
      <c r="I1831" s="9">
        <v>96.5</v>
      </c>
      <c r="J1831" s="9">
        <v>190.5</v>
      </c>
      <c r="K1831" s="9"/>
      <c r="L1831" s="13">
        <f t="shared" si="29"/>
        <v>31.75</v>
      </c>
      <c r="M1831" s="9"/>
    </row>
    <row r="1832" spans="1:13">
      <c r="A1832" s="9" t="str">
        <f t="array" ref="A1832">IF(J1832&gt;0,TEXT(SUMPRODUCT(($F$4:$F$2499=$F1832)*($L$4:$L$2499&gt;$L1832))+1,"00"),"")</f>
        <v>10</v>
      </c>
      <c r="B1832" s="9" t="s">
        <v>3788</v>
      </c>
      <c r="C1832" s="9" t="s">
        <v>3789</v>
      </c>
      <c r="D1832" s="9" t="s">
        <v>3769</v>
      </c>
      <c r="E1832" s="9" t="s">
        <v>3770</v>
      </c>
      <c r="F1832" s="9" t="s">
        <v>3771</v>
      </c>
      <c r="G1832" s="9">
        <v>1</v>
      </c>
      <c r="H1832" s="9">
        <v>107</v>
      </c>
      <c r="I1832" s="9">
        <v>80</v>
      </c>
      <c r="J1832" s="9">
        <v>187</v>
      </c>
      <c r="K1832" s="9"/>
      <c r="L1832" s="13">
        <f t="shared" si="29"/>
        <v>31.1666666666667</v>
      </c>
      <c r="M1832" s="9"/>
    </row>
    <row r="1833" spans="1:13">
      <c r="A1833" s="9" t="str">
        <f t="array" ref="A1833">IF(J1833&gt;0,TEXT(SUMPRODUCT(($F$4:$F$2499=$F1833)*($L$4:$L$2499&gt;$L1833))+1,"00"),"")</f>
        <v>11</v>
      </c>
      <c r="B1833" s="9" t="s">
        <v>3790</v>
      </c>
      <c r="C1833" s="9" t="s">
        <v>3791</v>
      </c>
      <c r="D1833" s="9" t="s">
        <v>3769</v>
      </c>
      <c r="E1833" s="9" t="s">
        <v>3770</v>
      </c>
      <c r="F1833" s="9" t="s">
        <v>3771</v>
      </c>
      <c r="G1833" s="9">
        <v>1</v>
      </c>
      <c r="H1833" s="9">
        <v>110.5</v>
      </c>
      <c r="I1833" s="9">
        <v>75</v>
      </c>
      <c r="J1833" s="9">
        <v>185.5</v>
      </c>
      <c r="K1833" s="9"/>
      <c r="L1833" s="13">
        <f t="shared" si="29"/>
        <v>30.9166666666667</v>
      </c>
      <c r="M1833" s="9"/>
    </row>
    <row r="1834" spans="1:13">
      <c r="A1834" s="9" t="str">
        <f t="array" ref="A1834">IF(J1834&gt;0,TEXT(SUMPRODUCT(($F$4:$F$2499=$F1834)*($L$4:$L$2499&gt;$L1834))+1,"00"),"")</f>
        <v>12</v>
      </c>
      <c r="B1834" s="9" t="s">
        <v>3792</v>
      </c>
      <c r="C1834" s="9" t="s">
        <v>3793</v>
      </c>
      <c r="D1834" s="9" t="s">
        <v>3769</v>
      </c>
      <c r="E1834" s="9" t="s">
        <v>3770</v>
      </c>
      <c r="F1834" s="9" t="s">
        <v>3771</v>
      </c>
      <c r="G1834" s="9">
        <v>1</v>
      </c>
      <c r="H1834" s="9">
        <v>98.5</v>
      </c>
      <c r="I1834" s="9">
        <v>83</v>
      </c>
      <c r="J1834" s="9">
        <v>181.5</v>
      </c>
      <c r="K1834" s="9"/>
      <c r="L1834" s="13">
        <f t="shared" si="29"/>
        <v>30.25</v>
      </c>
      <c r="M1834" s="9"/>
    </row>
    <row r="1835" spans="1:13">
      <c r="A1835" s="9" t="str">
        <f t="array" ref="A1835">IF(J1835&gt;0,TEXT(SUMPRODUCT(($F$4:$F$2499=$F1835)*($L$4:$L$2499&gt;$L1835))+1,"00"),"")</f>
        <v>13</v>
      </c>
      <c r="B1835" s="9" t="s">
        <v>3794</v>
      </c>
      <c r="C1835" s="9" t="s">
        <v>3795</v>
      </c>
      <c r="D1835" s="9" t="s">
        <v>3769</v>
      </c>
      <c r="E1835" s="9" t="s">
        <v>3770</v>
      </c>
      <c r="F1835" s="9" t="s">
        <v>3771</v>
      </c>
      <c r="G1835" s="9">
        <v>1</v>
      </c>
      <c r="H1835" s="9">
        <v>113</v>
      </c>
      <c r="I1835" s="9">
        <v>64</v>
      </c>
      <c r="J1835" s="9">
        <v>177</v>
      </c>
      <c r="K1835" s="9"/>
      <c r="L1835" s="13">
        <f t="shared" si="29"/>
        <v>29.5</v>
      </c>
      <c r="M1835" s="9"/>
    </row>
    <row r="1836" spans="1:13">
      <c r="A1836" s="9" t="str">
        <f t="array" ref="A1836">IF(J1836&gt;0,TEXT(SUMPRODUCT(($F$4:$F$2499=$F1836)*($L$4:$L$2499&gt;$L1836))+1,"00"),"")</f>
        <v>14</v>
      </c>
      <c r="B1836" s="9" t="s">
        <v>3796</v>
      </c>
      <c r="C1836" s="9" t="s">
        <v>3797</v>
      </c>
      <c r="D1836" s="9" t="s">
        <v>3769</v>
      </c>
      <c r="E1836" s="9" t="s">
        <v>3770</v>
      </c>
      <c r="F1836" s="9" t="s">
        <v>3771</v>
      </c>
      <c r="G1836" s="9">
        <v>1</v>
      </c>
      <c r="H1836" s="9">
        <v>88</v>
      </c>
      <c r="I1836" s="9">
        <v>86</v>
      </c>
      <c r="J1836" s="9">
        <v>174</v>
      </c>
      <c r="K1836" s="9"/>
      <c r="L1836" s="13">
        <f t="shared" si="29"/>
        <v>29</v>
      </c>
      <c r="M1836" s="9"/>
    </row>
    <row r="1837" spans="1:13">
      <c r="A1837" s="9" t="str">
        <f t="array" ref="A1837">IF(J1837&gt;0,TEXT(SUMPRODUCT(($F$4:$F$2499=$F1837)*($L$4:$L$2499&gt;$L1837))+1,"00"),"")</f>
        <v>15</v>
      </c>
      <c r="B1837" s="9" t="s">
        <v>3798</v>
      </c>
      <c r="C1837" s="9" t="s">
        <v>3799</v>
      </c>
      <c r="D1837" s="9" t="s">
        <v>3769</v>
      </c>
      <c r="E1837" s="9" t="s">
        <v>3770</v>
      </c>
      <c r="F1837" s="9" t="s">
        <v>3771</v>
      </c>
      <c r="G1837" s="9">
        <v>1</v>
      </c>
      <c r="H1837" s="9">
        <v>105</v>
      </c>
      <c r="I1837" s="9">
        <v>63.5</v>
      </c>
      <c r="J1837" s="9">
        <v>168.5</v>
      </c>
      <c r="K1837" s="9"/>
      <c r="L1837" s="13">
        <f t="shared" si="29"/>
        <v>28.0833333333333</v>
      </c>
      <c r="M1837" s="9"/>
    </row>
    <row r="1838" spans="1:13">
      <c r="A1838" s="9" t="str">
        <f t="array" ref="A1838">IF(J1838&gt;0,TEXT(SUMPRODUCT(($F$4:$F$2499=$F1838)*($L$4:$L$2499&gt;$L1838))+1,"00"),"")</f>
        <v>16</v>
      </c>
      <c r="B1838" s="9" t="s">
        <v>3800</v>
      </c>
      <c r="C1838" s="9" t="s">
        <v>3801</v>
      </c>
      <c r="D1838" s="9" t="s">
        <v>3769</v>
      </c>
      <c r="E1838" s="9" t="s">
        <v>3770</v>
      </c>
      <c r="F1838" s="9" t="s">
        <v>3771</v>
      </c>
      <c r="G1838" s="9">
        <v>1</v>
      </c>
      <c r="H1838" s="9">
        <v>92.5</v>
      </c>
      <c r="I1838" s="9">
        <v>73.5</v>
      </c>
      <c r="J1838" s="9">
        <v>166</v>
      </c>
      <c r="K1838" s="9"/>
      <c r="L1838" s="13">
        <f t="shared" si="29"/>
        <v>27.6666666666667</v>
      </c>
      <c r="M1838" s="9"/>
    </row>
    <row r="1839" spans="1:13">
      <c r="A1839" s="9" t="str">
        <f t="array" ref="A1839">IF(J1839&gt;0,TEXT(SUMPRODUCT(($F$4:$F$2499=$F1839)*($L$4:$L$2499&gt;$L1839))+1,"00"),"")</f>
        <v>17</v>
      </c>
      <c r="B1839" s="9" t="s">
        <v>3802</v>
      </c>
      <c r="C1839" s="9" t="s">
        <v>3803</v>
      </c>
      <c r="D1839" s="9" t="s">
        <v>3769</v>
      </c>
      <c r="E1839" s="9" t="s">
        <v>3770</v>
      </c>
      <c r="F1839" s="9" t="s">
        <v>3771</v>
      </c>
      <c r="G1839" s="9">
        <v>1</v>
      </c>
      <c r="H1839" s="9">
        <v>93</v>
      </c>
      <c r="I1839" s="9">
        <v>70</v>
      </c>
      <c r="J1839" s="9">
        <v>163</v>
      </c>
      <c r="K1839" s="9"/>
      <c r="L1839" s="13">
        <f t="shared" si="29"/>
        <v>27.1666666666667</v>
      </c>
      <c r="M1839" s="9"/>
    </row>
    <row r="1840" spans="1:13">
      <c r="A1840" s="9" t="str">
        <f t="array" ref="A1840">IF(J1840&gt;0,TEXT(SUMPRODUCT(($F$4:$F$2499=$F1840)*($L$4:$L$2499&gt;$L1840))+1,"00"),"")</f>
        <v>18</v>
      </c>
      <c r="B1840" s="9" t="s">
        <v>3804</v>
      </c>
      <c r="C1840" s="9" t="s">
        <v>3805</v>
      </c>
      <c r="D1840" s="9" t="s">
        <v>3769</v>
      </c>
      <c r="E1840" s="9" t="s">
        <v>3770</v>
      </c>
      <c r="F1840" s="9" t="s">
        <v>3771</v>
      </c>
      <c r="G1840" s="9">
        <v>1</v>
      </c>
      <c r="H1840" s="9">
        <v>98</v>
      </c>
      <c r="I1840" s="9">
        <v>64</v>
      </c>
      <c r="J1840" s="9">
        <v>162</v>
      </c>
      <c r="K1840" s="9"/>
      <c r="L1840" s="13">
        <f t="shared" si="29"/>
        <v>27</v>
      </c>
      <c r="M1840" s="9"/>
    </row>
    <row r="1841" spans="1:13">
      <c r="A1841" s="9" t="str">
        <f t="array" ref="A1841">IF(J1841&gt;0,TEXT(SUMPRODUCT(($F$4:$F$2499=$F1841)*($L$4:$L$2499&gt;$L1841))+1,"00"),"")</f>
        <v>19</v>
      </c>
      <c r="B1841" s="9" t="s">
        <v>3806</v>
      </c>
      <c r="C1841" s="9" t="s">
        <v>3807</v>
      </c>
      <c r="D1841" s="9" t="s">
        <v>3769</v>
      </c>
      <c r="E1841" s="9" t="s">
        <v>3770</v>
      </c>
      <c r="F1841" s="9" t="s">
        <v>3771</v>
      </c>
      <c r="G1841" s="9">
        <v>1</v>
      </c>
      <c r="H1841" s="9">
        <v>104.5</v>
      </c>
      <c r="I1841" s="9">
        <v>56.5</v>
      </c>
      <c r="J1841" s="9">
        <v>161</v>
      </c>
      <c r="K1841" s="9"/>
      <c r="L1841" s="13">
        <f t="shared" si="29"/>
        <v>26.8333333333333</v>
      </c>
      <c r="M1841" s="9"/>
    </row>
    <row r="1842" spans="1:13">
      <c r="A1842" s="9" t="str">
        <f t="array" ref="A1842">IF(J1842&gt;0,TEXT(SUMPRODUCT(($F$4:$F$2499=$F1842)*($L$4:$L$2499&gt;$L1842))+1,"00"),"")</f>
        <v>19</v>
      </c>
      <c r="B1842" s="9" t="s">
        <v>1654</v>
      </c>
      <c r="C1842" s="9" t="s">
        <v>3808</v>
      </c>
      <c r="D1842" s="9" t="s">
        <v>3769</v>
      </c>
      <c r="E1842" s="9" t="s">
        <v>3770</v>
      </c>
      <c r="F1842" s="9" t="s">
        <v>3771</v>
      </c>
      <c r="G1842" s="9">
        <v>1</v>
      </c>
      <c r="H1842" s="9">
        <v>86</v>
      </c>
      <c r="I1842" s="9">
        <v>75</v>
      </c>
      <c r="J1842" s="9">
        <v>161</v>
      </c>
      <c r="K1842" s="9"/>
      <c r="L1842" s="13">
        <f t="shared" si="29"/>
        <v>26.8333333333333</v>
      </c>
      <c r="M1842" s="9"/>
    </row>
    <row r="1843" spans="1:13">
      <c r="A1843" s="9" t="str">
        <f t="array" ref="A1843">IF(J1843&gt;0,TEXT(SUMPRODUCT(($F$4:$F$2499=$F1843)*($L$4:$L$2499&gt;$L1843))+1,"00"),"")</f>
        <v>21</v>
      </c>
      <c r="B1843" s="9" t="s">
        <v>3809</v>
      </c>
      <c r="C1843" s="9" t="s">
        <v>3810</v>
      </c>
      <c r="D1843" s="9" t="s">
        <v>3769</v>
      </c>
      <c r="E1843" s="9" t="s">
        <v>3770</v>
      </c>
      <c r="F1843" s="9" t="s">
        <v>3771</v>
      </c>
      <c r="G1843" s="9">
        <v>1</v>
      </c>
      <c r="H1843" s="9">
        <v>103.5</v>
      </c>
      <c r="I1843" s="9">
        <v>50.5</v>
      </c>
      <c r="J1843" s="9">
        <v>154</v>
      </c>
      <c r="K1843" s="9"/>
      <c r="L1843" s="13">
        <f t="shared" si="29"/>
        <v>25.6666666666667</v>
      </c>
      <c r="M1843" s="9"/>
    </row>
    <row r="1844" spans="1:13">
      <c r="A1844" s="9" t="str">
        <f t="array" ref="A1844">IF(J1844&gt;0,TEXT(SUMPRODUCT(($F$4:$F$2499=$F1844)*($L$4:$L$2499&gt;$L1844))+1,"00"),"")</f>
        <v>22</v>
      </c>
      <c r="B1844" s="9" t="s">
        <v>3811</v>
      </c>
      <c r="C1844" s="9" t="s">
        <v>3812</v>
      </c>
      <c r="D1844" s="9" t="s">
        <v>3769</v>
      </c>
      <c r="E1844" s="9" t="s">
        <v>3770</v>
      </c>
      <c r="F1844" s="9" t="s">
        <v>3771</v>
      </c>
      <c r="G1844" s="9">
        <v>1</v>
      </c>
      <c r="H1844" s="9">
        <v>90</v>
      </c>
      <c r="I1844" s="9">
        <v>61</v>
      </c>
      <c r="J1844" s="9">
        <v>151</v>
      </c>
      <c r="K1844" s="9"/>
      <c r="L1844" s="13">
        <f t="shared" si="29"/>
        <v>25.1666666666667</v>
      </c>
      <c r="M1844" s="9"/>
    </row>
    <row r="1845" spans="1:13">
      <c r="A1845" s="9" t="str">
        <f t="array" ref="A1845">IF(J1845&gt;0,TEXT(SUMPRODUCT(($F$4:$F$2499=$F1845)*($L$4:$L$2499&gt;$L1845))+1,"00"),"")</f>
        <v>22</v>
      </c>
      <c r="B1845" s="9" t="s">
        <v>3813</v>
      </c>
      <c r="C1845" s="9" t="s">
        <v>3814</v>
      </c>
      <c r="D1845" s="9" t="s">
        <v>3769</v>
      </c>
      <c r="E1845" s="9" t="s">
        <v>3770</v>
      </c>
      <c r="F1845" s="9" t="s">
        <v>3771</v>
      </c>
      <c r="G1845" s="9">
        <v>1</v>
      </c>
      <c r="H1845" s="9">
        <v>94</v>
      </c>
      <c r="I1845" s="9">
        <v>57</v>
      </c>
      <c r="J1845" s="9">
        <v>151</v>
      </c>
      <c r="K1845" s="9"/>
      <c r="L1845" s="13">
        <f t="shared" si="29"/>
        <v>25.1666666666667</v>
      </c>
      <c r="M1845" s="9"/>
    </row>
    <row r="1846" spans="1:13">
      <c r="A1846" s="9" t="str">
        <f t="array" ref="A1846">IF(J1846&gt;0,TEXT(SUMPRODUCT(($F$4:$F$2499=$F1846)*($L$4:$L$2499&gt;$L1846))+1,"00"),"")</f>
        <v>24</v>
      </c>
      <c r="B1846" s="9" t="s">
        <v>3815</v>
      </c>
      <c r="C1846" s="9" t="s">
        <v>3816</v>
      </c>
      <c r="D1846" s="9" t="s">
        <v>3769</v>
      </c>
      <c r="E1846" s="9" t="s">
        <v>3770</v>
      </c>
      <c r="F1846" s="9" t="s">
        <v>3771</v>
      </c>
      <c r="G1846" s="9">
        <v>1</v>
      </c>
      <c r="H1846" s="9">
        <v>77.5</v>
      </c>
      <c r="I1846" s="9">
        <v>72.5</v>
      </c>
      <c r="J1846" s="9">
        <v>150</v>
      </c>
      <c r="K1846" s="9"/>
      <c r="L1846" s="13">
        <f t="shared" si="29"/>
        <v>25</v>
      </c>
      <c r="M1846" s="9"/>
    </row>
    <row r="1847" spans="1:13">
      <c r="A1847" s="9" t="str">
        <f t="array" ref="A1847">IF(J1847&gt;0,TEXT(SUMPRODUCT(($F$4:$F$2499=$F1847)*($L$4:$L$2499&gt;$L1847))+1,"00"),"")</f>
        <v>25</v>
      </c>
      <c r="B1847" s="9" t="s">
        <v>3817</v>
      </c>
      <c r="C1847" s="9" t="s">
        <v>3818</v>
      </c>
      <c r="D1847" s="9" t="s">
        <v>3769</v>
      </c>
      <c r="E1847" s="9" t="s">
        <v>3770</v>
      </c>
      <c r="F1847" s="9" t="s">
        <v>3771</v>
      </c>
      <c r="G1847" s="9">
        <v>1</v>
      </c>
      <c r="H1847" s="9">
        <v>65.5</v>
      </c>
      <c r="I1847" s="9">
        <v>75</v>
      </c>
      <c r="J1847" s="9">
        <v>140.5</v>
      </c>
      <c r="K1847" s="9"/>
      <c r="L1847" s="13">
        <f t="shared" si="29"/>
        <v>23.4166666666667</v>
      </c>
      <c r="M1847" s="9"/>
    </row>
    <row r="1848" spans="1:13">
      <c r="A1848" s="9" t="str">
        <f t="array" ref="A1848">IF(J1848&gt;0,TEXT(SUMPRODUCT(($F$4:$F$2499=$F1848)*($L$4:$L$2499&gt;$L1848))+1,"00"),"")</f>
        <v>26</v>
      </c>
      <c r="B1848" s="9" t="s">
        <v>3819</v>
      </c>
      <c r="C1848" s="9" t="s">
        <v>3820</v>
      </c>
      <c r="D1848" s="9" t="s">
        <v>3769</v>
      </c>
      <c r="E1848" s="9" t="s">
        <v>3770</v>
      </c>
      <c r="F1848" s="9" t="s">
        <v>3771</v>
      </c>
      <c r="G1848" s="9">
        <v>1</v>
      </c>
      <c r="H1848" s="9">
        <v>95</v>
      </c>
      <c r="I1848" s="9">
        <v>43.5</v>
      </c>
      <c r="J1848" s="9">
        <v>138.5</v>
      </c>
      <c r="K1848" s="9"/>
      <c r="L1848" s="13">
        <f t="shared" si="29"/>
        <v>23.0833333333333</v>
      </c>
      <c r="M1848" s="9"/>
    </row>
    <row r="1849" spans="1:13">
      <c r="A1849" s="9" t="str">
        <f t="array" ref="A1849">IF(J1849&gt;0,TEXT(SUMPRODUCT(($F$4:$F$2499=$F1849)*($L$4:$L$2499&gt;$L1849))+1,"00"),"")</f>
        <v>27</v>
      </c>
      <c r="B1849" s="9" t="s">
        <v>3821</v>
      </c>
      <c r="C1849" s="9" t="s">
        <v>3822</v>
      </c>
      <c r="D1849" s="9" t="s">
        <v>3769</v>
      </c>
      <c r="E1849" s="9" t="s">
        <v>3770</v>
      </c>
      <c r="F1849" s="9" t="s">
        <v>3771</v>
      </c>
      <c r="G1849" s="9">
        <v>1</v>
      </c>
      <c r="H1849" s="9">
        <v>79.5</v>
      </c>
      <c r="I1849" s="9">
        <v>50.5</v>
      </c>
      <c r="J1849" s="9">
        <v>130</v>
      </c>
      <c r="K1849" s="9"/>
      <c r="L1849" s="13">
        <f t="shared" si="29"/>
        <v>21.6666666666667</v>
      </c>
      <c r="M1849" s="9"/>
    </row>
    <row r="1850" spans="1:13">
      <c r="A1850" s="9" t="str">
        <f t="array" ref="A1850">IF(J1850&gt;0,TEXT(SUMPRODUCT(($F$4:$F$2499=$F1850)*($L$4:$L$2499&gt;$L1850))+1,"00"),"")</f>
        <v>28</v>
      </c>
      <c r="B1850" s="9" t="s">
        <v>3823</v>
      </c>
      <c r="C1850" s="9" t="s">
        <v>3824</v>
      </c>
      <c r="D1850" s="9" t="s">
        <v>3769</v>
      </c>
      <c r="E1850" s="9" t="s">
        <v>3770</v>
      </c>
      <c r="F1850" s="9" t="s">
        <v>3771</v>
      </c>
      <c r="G1850" s="9">
        <v>1</v>
      </c>
      <c r="H1850" s="9">
        <v>83.5</v>
      </c>
      <c r="I1850" s="9">
        <v>28</v>
      </c>
      <c r="J1850" s="9">
        <v>111.5</v>
      </c>
      <c r="K1850" s="9"/>
      <c r="L1850" s="13">
        <f t="shared" si="29"/>
        <v>18.5833333333333</v>
      </c>
      <c r="M1850" s="9"/>
    </row>
    <row r="1851" spans="1:13">
      <c r="A1851" s="9" t="str">
        <f t="array" ref="A1851">IF(J1851&gt;0,TEXT(SUMPRODUCT(($F$4:$F$2499=$F1851)*($L$4:$L$2499&gt;$L1851))+1,"00"),"")</f>
        <v>29</v>
      </c>
      <c r="B1851" s="9" t="s">
        <v>3825</v>
      </c>
      <c r="C1851" s="9" t="s">
        <v>3826</v>
      </c>
      <c r="D1851" s="9" t="s">
        <v>3769</v>
      </c>
      <c r="E1851" s="9" t="s">
        <v>3770</v>
      </c>
      <c r="F1851" s="9" t="s">
        <v>3771</v>
      </c>
      <c r="G1851" s="9">
        <v>1</v>
      </c>
      <c r="H1851" s="9">
        <v>63.5</v>
      </c>
      <c r="I1851" s="9">
        <v>42</v>
      </c>
      <c r="J1851" s="9">
        <v>105.5</v>
      </c>
      <c r="K1851" s="9"/>
      <c r="L1851" s="13">
        <f t="shared" si="29"/>
        <v>17.5833333333333</v>
      </c>
      <c r="M1851" s="9"/>
    </row>
    <row r="1852" spans="1:13">
      <c r="A1852" s="9" t="str">
        <f t="array" ref="A1852">IF(J1852&gt;0,TEXT(SUMPRODUCT(($F$4:$F$2499=$F1852)*($L$4:$L$2499&gt;$L1852))+1,"00"),"")</f>
        <v/>
      </c>
      <c r="B1852" s="9" t="s">
        <v>3827</v>
      </c>
      <c r="C1852" s="9" t="s">
        <v>3828</v>
      </c>
      <c r="D1852" s="9" t="s">
        <v>3769</v>
      </c>
      <c r="E1852" s="9" t="s">
        <v>3770</v>
      </c>
      <c r="F1852" s="9" t="s">
        <v>3771</v>
      </c>
      <c r="G1852" s="9">
        <v>1</v>
      </c>
      <c r="H1852" s="9">
        <v>0</v>
      </c>
      <c r="I1852" s="9">
        <v>0</v>
      </c>
      <c r="J1852" s="9">
        <v>0</v>
      </c>
      <c r="K1852" s="9"/>
      <c r="L1852" s="13">
        <f t="shared" si="29"/>
        <v>0</v>
      </c>
      <c r="M1852" s="9" t="s">
        <v>86</v>
      </c>
    </row>
    <row r="1853" spans="1:13">
      <c r="A1853" s="9" t="str">
        <f t="array" ref="A1853">IF(J1853&gt;0,TEXT(SUMPRODUCT(($F$4:$F$2499=$F1853)*($L$4:$L$2499&gt;$L1853))+1,"00"),"")</f>
        <v/>
      </c>
      <c r="B1853" s="9" t="s">
        <v>3829</v>
      </c>
      <c r="C1853" s="9" t="s">
        <v>3830</v>
      </c>
      <c r="D1853" s="9" t="s">
        <v>3769</v>
      </c>
      <c r="E1853" s="9" t="s">
        <v>3770</v>
      </c>
      <c r="F1853" s="9" t="s">
        <v>3771</v>
      </c>
      <c r="G1853" s="9">
        <v>1</v>
      </c>
      <c r="H1853" s="9">
        <v>0</v>
      </c>
      <c r="I1853" s="9">
        <v>0</v>
      </c>
      <c r="J1853" s="9">
        <v>0</v>
      </c>
      <c r="K1853" s="9"/>
      <c r="L1853" s="13">
        <f t="shared" si="29"/>
        <v>0</v>
      </c>
      <c r="M1853" s="9" t="s">
        <v>86</v>
      </c>
    </row>
    <row r="1854" spans="1:13">
      <c r="A1854" s="9" t="str">
        <f t="array" ref="A1854">IF(J1854&gt;0,TEXT(SUMPRODUCT(($F$4:$F$2499=$F1854)*($L$4:$L$2499&gt;$L1854))+1,"00"),"")</f>
        <v/>
      </c>
      <c r="B1854" s="9" t="s">
        <v>3831</v>
      </c>
      <c r="C1854" s="9" t="s">
        <v>3832</v>
      </c>
      <c r="D1854" s="9" t="s">
        <v>3769</v>
      </c>
      <c r="E1854" s="9" t="s">
        <v>3770</v>
      </c>
      <c r="F1854" s="9" t="s">
        <v>3771</v>
      </c>
      <c r="G1854" s="9">
        <v>1</v>
      </c>
      <c r="H1854" s="9">
        <v>0</v>
      </c>
      <c r="I1854" s="9">
        <v>0</v>
      </c>
      <c r="J1854" s="9">
        <v>0</v>
      </c>
      <c r="K1854" s="9"/>
      <c r="L1854" s="13">
        <f t="shared" si="29"/>
        <v>0</v>
      </c>
      <c r="M1854" s="9" t="s">
        <v>86</v>
      </c>
    </row>
    <row r="1855" spans="1:13">
      <c r="A1855" s="9" t="str">
        <f t="array" ref="A1855">IF(J1855&gt;0,TEXT(SUMPRODUCT(($F$4:$F$2499=$F1855)*($L$4:$L$2499&gt;$L1855))+1,"00"),"")</f>
        <v/>
      </c>
      <c r="B1855" s="9" t="s">
        <v>3833</v>
      </c>
      <c r="C1855" s="9" t="s">
        <v>3834</v>
      </c>
      <c r="D1855" s="9" t="s">
        <v>3769</v>
      </c>
      <c r="E1855" s="9" t="s">
        <v>3770</v>
      </c>
      <c r="F1855" s="9" t="s">
        <v>3771</v>
      </c>
      <c r="G1855" s="9">
        <v>1</v>
      </c>
      <c r="H1855" s="9">
        <v>0</v>
      </c>
      <c r="I1855" s="9">
        <v>0</v>
      </c>
      <c r="J1855" s="9">
        <v>0</v>
      </c>
      <c r="K1855" s="9"/>
      <c r="L1855" s="13">
        <f t="shared" si="29"/>
        <v>0</v>
      </c>
      <c r="M1855" s="9" t="s">
        <v>86</v>
      </c>
    </row>
    <row r="1856" spans="1:13">
      <c r="A1856" s="9" t="str">
        <f t="array" ref="A1856">IF(J1856&gt;0,TEXT(SUMPRODUCT(($F$4:$F$2499=$F1856)*($L$4:$L$2499&gt;$L1856))+1,"00"),"")</f>
        <v/>
      </c>
      <c r="B1856" s="9" t="s">
        <v>3835</v>
      </c>
      <c r="C1856" s="9" t="s">
        <v>3836</v>
      </c>
      <c r="D1856" s="9" t="s">
        <v>3769</v>
      </c>
      <c r="E1856" s="9" t="s">
        <v>3770</v>
      </c>
      <c r="F1856" s="9" t="s">
        <v>3771</v>
      </c>
      <c r="G1856" s="9">
        <v>1</v>
      </c>
      <c r="H1856" s="9">
        <v>0</v>
      </c>
      <c r="I1856" s="9">
        <v>0</v>
      </c>
      <c r="J1856" s="9">
        <v>0</v>
      </c>
      <c r="K1856" s="9"/>
      <c r="L1856" s="13">
        <f t="shared" si="29"/>
        <v>0</v>
      </c>
      <c r="M1856" s="9" t="s">
        <v>86</v>
      </c>
    </row>
    <row r="1857" spans="1:13">
      <c r="A1857" s="9" t="str">
        <f t="array" ref="A1857">IF(J1857&gt;0,TEXT(SUMPRODUCT(($F$4:$F$2499=$F1857)*($L$4:$L$2499&gt;$L1857))+1,"00"),"")</f>
        <v/>
      </c>
      <c r="B1857" s="9" t="s">
        <v>3837</v>
      </c>
      <c r="C1857" s="9" t="s">
        <v>3838</v>
      </c>
      <c r="D1857" s="9" t="s">
        <v>3769</v>
      </c>
      <c r="E1857" s="9" t="s">
        <v>3770</v>
      </c>
      <c r="F1857" s="9" t="s">
        <v>3771</v>
      </c>
      <c r="G1857" s="9">
        <v>1</v>
      </c>
      <c r="H1857" s="9">
        <v>0</v>
      </c>
      <c r="I1857" s="9">
        <v>0</v>
      </c>
      <c r="J1857" s="9">
        <v>0</v>
      </c>
      <c r="K1857" s="9"/>
      <c r="L1857" s="13">
        <f t="shared" si="29"/>
        <v>0</v>
      </c>
      <c r="M1857" s="9" t="s">
        <v>86</v>
      </c>
    </row>
    <row r="1858" spans="1:13">
      <c r="A1858" s="9" t="str">
        <f t="array" ref="A1858">IF(J1858&gt;0,TEXT(SUMPRODUCT(($F$4:$F$2499=$F1858)*($L$4:$L$2499&gt;$L1858))+1,"00"),"")</f>
        <v/>
      </c>
      <c r="B1858" s="9" t="s">
        <v>3839</v>
      </c>
      <c r="C1858" s="9" t="s">
        <v>3840</v>
      </c>
      <c r="D1858" s="9" t="s">
        <v>3769</v>
      </c>
      <c r="E1858" s="9" t="s">
        <v>3770</v>
      </c>
      <c r="F1858" s="9" t="s">
        <v>3771</v>
      </c>
      <c r="G1858" s="9">
        <v>1</v>
      </c>
      <c r="H1858" s="9">
        <v>0</v>
      </c>
      <c r="I1858" s="9">
        <v>0</v>
      </c>
      <c r="J1858" s="9">
        <v>0</v>
      </c>
      <c r="K1858" s="9"/>
      <c r="L1858" s="13">
        <f t="shared" si="29"/>
        <v>0</v>
      </c>
      <c r="M1858" s="9" t="s">
        <v>86</v>
      </c>
    </row>
    <row r="1859" spans="1:13">
      <c r="A1859" s="9" t="str">
        <f t="array" ref="A1859">IF(J1859&gt;0,TEXT(SUMPRODUCT(($F$4:$F$2499=$F1859)*($L$4:$L$2499&gt;$L1859))+1,"00"),"")</f>
        <v/>
      </c>
      <c r="B1859" s="9" t="s">
        <v>3841</v>
      </c>
      <c r="C1859" s="9" t="s">
        <v>3842</v>
      </c>
      <c r="D1859" s="9" t="s">
        <v>3769</v>
      </c>
      <c r="E1859" s="9" t="s">
        <v>3770</v>
      </c>
      <c r="F1859" s="9" t="s">
        <v>3771</v>
      </c>
      <c r="G1859" s="9">
        <v>1</v>
      </c>
      <c r="H1859" s="9">
        <v>0</v>
      </c>
      <c r="I1859" s="9">
        <v>0</v>
      </c>
      <c r="J1859" s="9">
        <v>0</v>
      </c>
      <c r="K1859" s="9"/>
      <c r="L1859" s="13">
        <f t="shared" si="29"/>
        <v>0</v>
      </c>
      <c r="M1859" s="9" t="s">
        <v>86</v>
      </c>
    </row>
    <row r="1860" spans="1:13">
      <c r="A1860" s="9" t="str">
        <f t="array" ref="A1860">IF(J1860&gt;0,TEXT(SUMPRODUCT(($F$4:$F$2499=$F1860)*($L$4:$L$2499&gt;$L1860))+1,"00"),"")</f>
        <v/>
      </c>
      <c r="B1860" s="9" t="s">
        <v>3843</v>
      </c>
      <c r="C1860" s="9" t="s">
        <v>3844</v>
      </c>
      <c r="D1860" s="9" t="s">
        <v>3769</v>
      </c>
      <c r="E1860" s="9" t="s">
        <v>3770</v>
      </c>
      <c r="F1860" s="9" t="s">
        <v>3771</v>
      </c>
      <c r="G1860" s="9">
        <v>1</v>
      </c>
      <c r="H1860" s="9">
        <v>0</v>
      </c>
      <c r="I1860" s="9">
        <v>0</v>
      </c>
      <c r="J1860" s="9">
        <v>0</v>
      </c>
      <c r="K1860" s="9"/>
      <c r="L1860" s="13">
        <f t="shared" si="29"/>
        <v>0</v>
      </c>
      <c r="M1860" s="9" t="s">
        <v>86</v>
      </c>
    </row>
    <row r="1861" spans="1:13">
      <c r="A1861" s="9" t="str">
        <f t="array" ref="A1861">IF(J1861&gt;0,TEXT(SUMPRODUCT(($F$4:$F$2499=$F1861)*($L$4:$L$2499&gt;$L1861))+1,"00"),"")</f>
        <v/>
      </c>
      <c r="B1861" s="9" t="s">
        <v>3845</v>
      </c>
      <c r="C1861" s="9" t="s">
        <v>3846</v>
      </c>
      <c r="D1861" s="9" t="s">
        <v>3769</v>
      </c>
      <c r="E1861" s="9" t="s">
        <v>3770</v>
      </c>
      <c r="F1861" s="9" t="s">
        <v>3771</v>
      </c>
      <c r="G1861" s="9">
        <v>1</v>
      </c>
      <c r="H1861" s="9">
        <v>0</v>
      </c>
      <c r="I1861" s="9">
        <v>0</v>
      </c>
      <c r="J1861" s="9">
        <v>0</v>
      </c>
      <c r="K1861" s="9"/>
      <c r="L1861" s="13">
        <f t="shared" ref="L1861:L1924" si="30">(J1861/3+K1861)*0.5</f>
        <v>0</v>
      </c>
      <c r="M1861" s="9" t="s">
        <v>86</v>
      </c>
    </row>
    <row r="1862" spans="1:13">
      <c r="A1862" s="9" t="str">
        <f t="array" ref="A1862">IF(J1862&gt;0,TEXT(SUMPRODUCT(($F$4:$F$2499=$F1862)*($L$4:$L$2499&gt;$L1862))+1,"00"),"")</f>
        <v>01</v>
      </c>
      <c r="B1862" s="9" t="s">
        <v>3847</v>
      </c>
      <c r="C1862" s="9" t="s">
        <v>3848</v>
      </c>
      <c r="D1862" s="9" t="s">
        <v>3849</v>
      </c>
      <c r="E1862" s="9" t="s">
        <v>3850</v>
      </c>
      <c r="F1862" s="9" t="s">
        <v>3851</v>
      </c>
      <c r="G1862" s="9">
        <v>1</v>
      </c>
      <c r="H1862" s="9">
        <v>114.5</v>
      </c>
      <c r="I1862" s="9">
        <v>116.5</v>
      </c>
      <c r="J1862" s="9">
        <v>231</v>
      </c>
      <c r="K1862" s="9"/>
      <c r="L1862" s="13">
        <f t="shared" si="30"/>
        <v>38.5</v>
      </c>
      <c r="M1862" s="9"/>
    </row>
    <row r="1863" spans="1:13">
      <c r="A1863" s="9" t="str">
        <f t="array" ref="A1863">IF(J1863&gt;0,TEXT(SUMPRODUCT(($F$4:$F$2499=$F1863)*($L$4:$L$2499&gt;$L1863))+1,"00"),"")</f>
        <v>02</v>
      </c>
      <c r="B1863" s="9" t="s">
        <v>3852</v>
      </c>
      <c r="C1863" s="9" t="s">
        <v>3853</v>
      </c>
      <c r="D1863" s="9" t="s">
        <v>3849</v>
      </c>
      <c r="E1863" s="9" t="s">
        <v>3850</v>
      </c>
      <c r="F1863" s="9" t="s">
        <v>3851</v>
      </c>
      <c r="G1863" s="9">
        <v>1</v>
      </c>
      <c r="H1863" s="9">
        <v>129</v>
      </c>
      <c r="I1863" s="9">
        <v>99.5</v>
      </c>
      <c r="J1863" s="9">
        <v>228.5</v>
      </c>
      <c r="K1863" s="9"/>
      <c r="L1863" s="13">
        <f t="shared" si="30"/>
        <v>38.0833333333333</v>
      </c>
      <c r="M1863" s="9"/>
    </row>
    <row r="1864" spans="1:13">
      <c r="A1864" s="9" t="str">
        <f t="array" ref="A1864">IF(J1864&gt;0,TEXT(SUMPRODUCT(($F$4:$F$2499=$F1864)*($L$4:$L$2499&gt;$L1864))+1,"00"),"")</f>
        <v>03</v>
      </c>
      <c r="B1864" s="9" t="s">
        <v>3854</v>
      </c>
      <c r="C1864" s="9" t="s">
        <v>3855</v>
      </c>
      <c r="D1864" s="9" t="s">
        <v>3849</v>
      </c>
      <c r="E1864" s="9" t="s">
        <v>3850</v>
      </c>
      <c r="F1864" s="9" t="s">
        <v>3851</v>
      </c>
      <c r="G1864" s="9">
        <v>1</v>
      </c>
      <c r="H1864" s="9">
        <v>121</v>
      </c>
      <c r="I1864" s="9">
        <v>99</v>
      </c>
      <c r="J1864" s="9">
        <v>220</v>
      </c>
      <c r="K1864" s="9"/>
      <c r="L1864" s="13">
        <f t="shared" si="30"/>
        <v>36.6666666666667</v>
      </c>
      <c r="M1864" s="9"/>
    </row>
    <row r="1865" spans="1:13">
      <c r="A1865" s="9" t="str">
        <f t="array" ref="A1865">IF(J1865&gt;0,TEXT(SUMPRODUCT(($F$4:$F$2499=$F1865)*($L$4:$L$2499&gt;$L1865))+1,"00"),"")</f>
        <v>04</v>
      </c>
      <c r="B1865" s="9" t="s">
        <v>3856</v>
      </c>
      <c r="C1865" s="9" t="s">
        <v>3857</v>
      </c>
      <c r="D1865" s="9" t="s">
        <v>3849</v>
      </c>
      <c r="E1865" s="9" t="s">
        <v>3850</v>
      </c>
      <c r="F1865" s="9" t="s">
        <v>3851</v>
      </c>
      <c r="G1865" s="9">
        <v>1</v>
      </c>
      <c r="H1865" s="9">
        <v>115</v>
      </c>
      <c r="I1865" s="9">
        <v>103.5</v>
      </c>
      <c r="J1865" s="9">
        <v>218.5</v>
      </c>
      <c r="K1865" s="9"/>
      <c r="L1865" s="13">
        <f t="shared" si="30"/>
        <v>36.4166666666667</v>
      </c>
      <c r="M1865" s="9"/>
    </row>
    <row r="1866" spans="1:13">
      <c r="A1866" s="9" t="str">
        <f t="array" ref="A1866">IF(J1866&gt;0,TEXT(SUMPRODUCT(($F$4:$F$2499=$F1866)*($L$4:$L$2499&gt;$L1866))+1,"00"),"")</f>
        <v>05</v>
      </c>
      <c r="B1866" s="9" t="s">
        <v>3858</v>
      </c>
      <c r="C1866" s="9" t="s">
        <v>3859</v>
      </c>
      <c r="D1866" s="9" t="s">
        <v>3849</v>
      </c>
      <c r="E1866" s="9" t="s">
        <v>3850</v>
      </c>
      <c r="F1866" s="9" t="s">
        <v>3851</v>
      </c>
      <c r="G1866" s="9">
        <v>1</v>
      </c>
      <c r="H1866" s="9">
        <v>100.5</v>
      </c>
      <c r="I1866" s="9">
        <v>116</v>
      </c>
      <c r="J1866" s="9">
        <v>216.5</v>
      </c>
      <c r="K1866" s="9"/>
      <c r="L1866" s="13">
        <f t="shared" si="30"/>
        <v>36.0833333333333</v>
      </c>
      <c r="M1866" s="9"/>
    </row>
    <row r="1867" spans="1:13">
      <c r="A1867" s="9" t="str">
        <f t="array" ref="A1867">IF(J1867&gt;0,TEXT(SUMPRODUCT(($F$4:$F$2499=$F1867)*($L$4:$L$2499&gt;$L1867))+1,"00"),"")</f>
        <v>06</v>
      </c>
      <c r="B1867" s="9" t="s">
        <v>3860</v>
      </c>
      <c r="C1867" s="9" t="s">
        <v>3861</v>
      </c>
      <c r="D1867" s="9" t="s">
        <v>3849</v>
      </c>
      <c r="E1867" s="9" t="s">
        <v>3850</v>
      </c>
      <c r="F1867" s="9" t="s">
        <v>3851</v>
      </c>
      <c r="G1867" s="9">
        <v>1</v>
      </c>
      <c r="H1867" s="9">
        <v>104</v>
      </c>
      <c r="I1867" s="9">
        <v>111.5</v>
      </c>
      <c r="J1867" s="9">
        <v>215.5</v>
      </c>
      <c r="K1867" s="9"/>
      <c r="L1867" s="13">
        <f t="shared" si="30"/>
        <v>35.9166666666667</v>
      </c>
      <c r="M1867" s="9"/>
    </row>
    <row r="1868" spans="1:13">
      <c r="A1868" s="9" t="str">
        <f t="array" ref="A1868">IF(J1868&gt;0,TEXT(SUMPRODUCT(($F$4:$F$2499=$F1868)*($L$4:$L$2499&gt;$L1868))+1,"00"),"")</f>
        <v>07</v>
      </c>
      <c r="B1868" s="9" t="s">
        <v>3862</v>
      </c>
      <c r="C1868" s="9" t="s">
        <v>3863</v>
      </c>
      <c r="D1868" s="9" t="s">
        <v>3849</v>
      </c>
      <c r="E1868" s="9" t="s">
        <v>3850</v>
      </c>
      <c r="F1868" s="9" t="s">
        <v>3851</v>
      </c>
      <c r="G1868" s="9">
        <v>1</v>
      </c>
      <c r="H1868" s="9">
        <v>115.5</v>
      </c>
      <c r="I1868" s="9">
        <v>98.5</v>
      </c>
      <c r="J1868" s="9">
        <v>214</v>
      </c>
      <c r="K1868" s="9"/>
      <c r="L1868" s="13">
        <f t="shared" si="30"/>
        <v>35.6666666666667</v>
      </c>
      <c r="M1868" s="9"/>
    </row>
    <row r="1869" spans="1:13">
      <c r="A1869" s="9" t="str">
        <f t="array" ref="A1869">IF(J1869&gt;0,TEXT(SUMPRODUCT(($F$4:$F$2499=$F1869)*($L$4:$L$2499&gt;$L1869))+1,"00"),"")</f>
        <v>07</v>
      </c>
      <c r="B1869" s="9" t="s">
        <v>3864</v>
      </c>
      <c r="C1869" s="9" t="s">
        <v>3865</v>
      </c>
      <c r="D1869" s="9" t="s">
        <v>3849</v>
      </c>
      <c r="E1869" s="9" t="s">
        <v>3850</v>
      </c>
      <c r="F1869" s="9" t="s">
        <v>3851</v>
      </c>
      <c r="G1869" s="9">
        <v>1</v>
      </c>
      <c r="H1869" s="9">
        <v>105</v>
      </c>
      <c r="I1869" s="9">
        <v>109</v>
      </c>
      <c r="J1869" s="9">
        <v>214</v>
      </c>
      <c r="K1869" s="9"/>
      <c r="L1869" s="13">
        <f t="shared" si="30"/>
        <v>35.6666666666667</v>
      </c>
      <c r="M1869" s="9"/>
    </row>
    <row r="1870" spans="1:13">
      <c r="A1870" s="9" t="str">
        <f t="array" ref="A1870">IF(J1870&gt;0,TEXT(SUMPRODUCT(($F$4:$F$2499=$F1870)*($L$4:$L$2499&gt;$L1870))+1,"00"),"")</f>
        <v>09</v>
      </c>
      <c r="B1870" s="9" t="s">
        <v>3866</v>
      </c>
      <c r="C1870" s="9" t="s">
        <v>3867</v>
      </c>
      <c r="D1870" s="9" t="s">
        <v>3849</v>
      </c>
      <c r="E1870" s="9" t="s">
        <v>3850</v>
      </c>
      <c r="F1870" s="9" t="s">
        <v>3851</v>
      </c>
      <c r="G1870" s="9">
        <v>1</v>
      </c>
      <c r="H1870" s="9">
        <v>107</v>
      </c>
      <c r="I1870" s="9">
        <v>106</v>
      </c>
      <c r="J1870" s="9">
        <v>213</v>
      </c>
      <c r="K1870" s="9"/>
      <c r="L1870" s="13">
        <f t="shared" si="30"/>
        <v>35.5</v>
      </c>
      <c r="M1870" s="9"/>
    </row>
    <row r="1871" spans="1:13">
      <c r="A1871" s="9" t="str">
        <f t="array" ref="A1871">IF(J1871&gt;0,TEXT(SUMPRODUCT(($F$4:$F$2499=$F1871)*($L$4:$L$2499&gt;$L1871))+1,"00"),"")</f>
        <v>10</v>
      </c>
      <c r="B1871" s="9" t="s">
        <v>3868</v>
      </c>
      <c r="C1871" s="9" t="s">
        <v>3869</v>
      </c>
      <c r="D1871" s="9" t="s">
        <v>3849</v>
      </c>
      <c r="E1871" s="9" t="s">
        <v>3850</v>
      </c>
      <c r="F1871" s="9" t="s">
        <v>3851</v>
      </c>
      <c r="G1871" s="9">
        <v>1</v>
      </c>
      <c r="H1871" s="9">
        <v>102</v>
      </c>
      <c r="I1871" s="9">
        <v>105</v>
      </c>
      <c r="J1871" s="9">
        <v>207</v>
      </c>
      <c r="K1871" s="9"/>
      <c r="L1871" s="13">
        <f t="shared" si="30"/>
        <v>34.5</v>
      </c>
      <c r="M1871" s="9"/>
    </row>
    <row r="1872" spans="1:13">
      <c r="A1872" s="9" t="str">
        <f t="array" ref="A1872">IF(J1872&gt;0,TEXT(SUMPRODUCT(($F$4:$F$2499=$F1872)*($L$4:$L$2499&gt;$L1872))+1,"00"),"")</f>
        <v>11</v>
      </c>
      <c r="B1872" s="9" t="s">
        <v>3870</v>
      </c>
      <c r="C1872" s="9" t="s">
        <v>3871</v>
      </c>
      <c r="D1872" s="9" t="s">
        <v>3849</v>
      </c>
      <c r="E1872" s="9" t="s">
        <v>3850</v>
      </c>
      <c r="F1872" s="9" t="s">
        <v>3851</v>
      </c>
      <c r="G1872" s="9">
        <v>1</v>
      </c>
      <c r="H1872" s="9">
        <v>110</v>
      </c>
      <c r="I1872" s="9">
        <v>95</v>
      </c>
      <c r="J1872" s="9">
        <v>205</v>
      </c>
      <c r="K1872" s="9"/>
      <c r="L1872" s="13">
        <f t="shared" si="30"/>
        <v>34.1666666666667</v>
      </c>
      <c r="M1872" s="9"/>
    </row>
    <row r="1873" spans="1:13">
      <c r="A1873" s="9" t="str">
        <f t="array" ref="A1873">IF(J1873&gt;0,TEXT(SUMPRODUCT(($F$4:$F$2499=$F1873)*($L$4:$L$2499&gt;$L1873))+1,"00"),"")</f>
        <v>12</v>
      </c>
      <c r="B1873" s="9" t="s">
        <v>3872</v>
      </c>
      <c r="C1873" s="9" t="s">
        <v>3873</v>
      </c>
      <c r="D1873" s="9" t="s">
        <v>3849</v>
      </c>
      <c r="E1873" s="9" t="s">
        <v>3850</v>
      </c>
      <c r="F1873" s="9" t="s">
        <v>3851</v>
      </c>
      <c r="G1873" s="9">
        <v>1</v>
      </c>
      <c r="H1873" s="9">
        <v>92</v>
      </c>
      <c r="I1873" s="9">
        <v>111</v>
      </c>
      <c r="J1873" s="9">
        <v>203</v>
      </c>
      <c r="K1873" s="9"/>
      <c r="L1873" s="13">
        <f t="shared" si="30"/>
        <v>33.8333333333333</v>
      </c>
      <c r="M1873" s="9"/>
    </row>
    <row r="1874" spans="1:13">
      <c r="A1874" s="9" t="str">
        <f t="array" ref="A1874">IF(J1874&gt;0,TEXT(SUMPRODUCT(($F$4:$F$2499=$F1874)*($L$4:$L$2499&gt;$L1874))+1,"00"),"")</f>
        <v>13</v>
      </c>
      <c r="B1874" s="9" t="s">
        <v>3874</v>
      </c>
      <c r="C1874" s="9" t="s">
        <v>3875</v>
      </c>
      <c r="D1874" s="9" t="s">
        <v>3849</v>
      </c>
      <c r="E1874" s="9" t="s">
        <v>3850</v>
      </c>
      <c r="F1874" s="9" t="s">
        <v>3851</v>
      </c>
      <c r="G1874" s="9">
        <v>1</v>
      </c>
      <c r="H1874" s="9">
        <v>109.5</v>
      </c>
      <c r="I1874" s="9">
        <v>93</v>
      </c>
      <c r="J1874" s="9">
        <v>202.5</v>
      </c>
      <c r="K1874" s="9"/>
      <c r="L1874" s="13">
        <f t="shared" si="30"/>
        <v>33.75</v>
      </c>
      <c r="M1874" s="9"/>
    </row>
    <row r="1875" spans="1:13">
      <c r="A1875" s="9" t="str">
        <f t="array" ref="A1875">IF(J1875&gt;0,TEXT(SUMPRODUCT(($F$4:$F$2499=$F1875)*($L$4:$L$2499&gt;$L1875))+1,"00"),"")</f>
        <v>14</v>
      </c>
      <c r="B1875" s="9" t="s">
        <v>3876</v>
      </c>
      <c r="C1875" s="9" t="s">
        <v>3877</v>
      </c>
      <c r="D1875" s="9" t="s">
        <v>3849</v>
      </c>
      <c r="E1875" s="9" t="s">
        <v>3850</v>
      </c>
      <c r="F1875" s="9" t="s">
        <v>3851</v>
      </c>
      <c r="G1875" s="9">
        <v>1</v>
      </c>
      <c r="H1875" s="9">
        <v>104</v>
      </c>
      <c r="I1875" s="9">
        <v>98</v>
      </c>
      <c r="J1875" s="9">
        <v>202</v>
      </c>
      <c r="K1875" s="9"/>
      <c r="L1875" s="13">
        <f t="shared" si="30"/>
        <v>33.6666666666667</v>
      </c>
      <c r="M1875" s="9"/>
    </row>
    <row r="1876" spans="1:13">
      <c r="A1876" s="9" t="str">
        <f t="array" ref="A1876">IF(J1876&gt;0,TEXT(SUMPRODUCT(($F$4:$F$2499=$F1876)*($L$4:$L$2499&gt;$L1876))+1,"00"),"")</f>
        <v>14</v>
      </c>
      <c r="B1876" s="9" t="s">
        <v>3878</v>
      </c>
      <c r="C1876" s="9" t="s">
        <v>3879</v>
      </c>
      <c r="D1876" s="9" t="s">
        <v>3849</v>
      </c>
      <c r="E1876" s="9" t="s">
        <v>3850</v>
      </c>
      <c r="F1876" s="9" t="s">
        <v>3851</v>
      </c>
      <c r="G1876" s="9">
        <v>1</v>
      </c>
      <c r="H1876" s="9">
        <v>104</v>
      </c>
      <c r="I1876" s="9">
        <v>98</v>
      </c>
      <c r="J1876" s="9">
        <v>202</v>
      </c>
      <c r="K1876" s="9"/>
      <c r="L1876" s="13">
        <f t="shared" si="30"/>
        <v>33.6666666666667</v>
      </c>
      <c r="M1876" s="9"/>
    </row>
    <row r="1877" spans="1:13">
      <c r="A1877" s="9" t="str">
        <f t="array" ref="A1877">IF(J1877&gt;0,TEXT(SUMPRODUCT(($F$4:$F$2499=$F1877)*($L$4:$L$2499&gt;$L1877))+1,"00"),"")</f>
        <v>14</v>
      </c>
      <c r="B1877" s="9" t="s">
        <v>3880</v>
      </c>
      <c r="C1877" s="9" t="s">
        <v>3881</v>
      </c>
      <c r="D1877" s="9" t="s">
        <v>3849</v>
      </c>
      <c r="E1877" s="9" t="s">
        <v>3850</v>
      </c>
      <c r="F1877" s="9" t="s">
        <v>3851</v>
      </c>
      <c r="G1877" s="9">
        <v>1</v>
      </c>
      <c r="H1877" s="9">
        <v>109</v>
      </c>
      <c r="I1877" s="9">
        <v>93</v>
      </c>
      <c r="J1877" s="9">
        <v>202</v>
      </c>
      <c r="K1877" s="9"/>
      <c r="L1877" s="13">
        <f t="shared" si="30"/>
        <v>33.6666666666667</v>
      </c>
      <c r="M1877" s="9"/>
    </row>
    <row r="1878" spans="1:13">
      <c r="A1878" s="9" t="str">
        <f t="array" ref="A1878">IF(J1878&gt;0,TEXT(SUMPRODUCT(($F$4:$F$2499=$F1878)*($L$4:$L$2499&gt;$L1878))+1,"00"),"")</f>
        <v>17</v>
      </c>
      <c r="B1878" s="9" t="s">
        <v>3882</v>
      </c>
      <c r="C1878" s="9" t="s">
        <v>3883</v>
      </c>
      <c r="D1878" s="9" t="s">
        <v>3849</v>
      </c>
      <c r="E1878" s="9" t="s">
        <v>3850</v>
      </c>
      <c r="F1878" s="9" t="s">
        <v>3851</v>
      </c>
      <c r="G1878" s="9">
        <v>1</v>
      </c>
      <c r="H1878" s="9">
        <v>104.5</v>
      </c>
      <c r="I1878" s="9">
        <v>94.5</v>
      </c>
      <c r="J1878" s="9">
        <v>199</v>
      </c>
      <c r="K1878" s="9"/>
      <c r="L1878" s="13">
        <f t="shared" si="30"/>
        <v>33.1666666666667</v>
      </c>
      <c r="M1878" s="9"/>
    </row>
    <row r="1879" spans="1:13">
      <c r="A1879" s="9" t="str">
        <f t="array" ref="A1879">IF(J1879&gt;0,TEXT(SUMPRODUCT(($F$4:$F$2499=$F1879)*($L$4:$L$2499&gt;$L1879))+1,"00"),"")</f>
        <v>18</v>
      </c>
      <c r="B1879" s="9" t="s">
        <v>3884</v>
      </c>
      <c r="C1879" s="9" t="s">
        <v>3885</v>
      </c>
      <c r="D1879" s="9" t="s">
        <v>3849</v>
      </c>
      <c r="E1879" s="9" t="s">
        <v>3850</v>
      </c>
      <c r="F1879" s="9" t="s">
        <v>3851</v>
      </c>
      <c r="G1879" s="9">
        <v>1</v>
      </c>
      <c r="H1879" s="9">
        <v>97</v>
      </c>
      <c r="I1879" s="9">
        <v>101</v>
      </c>
      <c r="J1879" s="9">
        <v>198</v>
      </c>
      <c r="K1879" s="9"/>
      <c r="L1879" s="13">
        <f t="shared" si="30"/>
        <v>33</v>
      </c>
      <c r="M1879" s="9"/>
    </row>
    <row r="1880" spans="1:13">
      <c r="A1880" s="9" t="str">
        <f t="array" ref="A1880">IF(J1880&gt;0,TEXT(SUMPRODUCT(($F$4:$F$2499=$F1880)*($L$4:$L$2499&gt;$L1880))+1,"00"),"")</f>
        <v>19</v>
      </c>
      <c r="B1880" s="9" t="s">
        <v>3886</v>
      </c>
      <c r="C1880" s="9" t="s">
        <v>3887</v>
      </c>
      <c r="D1880" s="9" t="s">
        <v>3849</v>
      </c>
      <c r="E1880" s="9" t="s">
        <v>3850</v>
      </c>
      <c r="F1880" s="9" t="s">
        <v>3851</v>
      </c>
      <c r="G1880" s="9">
        <v>1</v>
      </c>
      <c r="H1880" s="9">
        <v>98.5</v>
      </c>
      <c r="I1880" s="9">
        <v>95</v>
      </c>
      <c r="J1880" s="9">
        <v>193.5</v>
      </c>
      <c r="K1880" s="9"/>
      <c r="L1880" s="13">
        <f t="shared" si="30"/>
        <v>32.25</v>
      </c>
      <c r="M1880" s="9"/>
    </row>
    <row r="1881" spans="1:13">
      <c r="A1881" s="9" t="str">
        <f t="array" ref="A1881">IF(J1881&gt;0,TEXT(SUMPRODUCT(($F$4:$F$2499=$F1881)*($L$4:$L$2499&gt;$L1881))+1,"00"),"")</f>
        <v>20</v>
      </c>
      <c r="B1881" s="9" t="s">
        <v>3888</v>
      </c>
      <c r="C1881" s="9" t="s">
        <v>3889</v>
      </c>
      <c r="D1881" s="9" t="s">
        <v>3849</v>
      </c>
      <c r="E1881" s="9" t="s">
        <v>3850</v>
      </c>
      <c r="F1881" s="9" t="s">
        <v>3851</v>
      </c>
      <c r="G1881" s="9">
        <v>1</v>
      </c>
      <c r="H1881" s="9">
        <v>115</v>
      </c>
      <c r="I1881" s="9">
        <v>77.5</v>
      </c>
      <c r="J1881" s="9">
        <v>192.5</v>
      </c>
      <c r="K1881" s="9"/>
      <c r="L1881" s="13">
        <f t="shared" si="30"/>
        <v>32.0833333333333</v>
      </c>
      <c r="M1881" s="9"/>
    </row>
    <row r="1882" spans="1:13">
      <c r="A1882" s="9" t="str">
        <f t="array" ref="A1882">IF(J1882&gt;0,TEXT(SUMPRODUCT(($F$4:$F$2499=$F1882)*($L$4:$L$2499&gt;$L1882))+1,"00"),"")</f>
        <v>21</v>
      </c>
      <c r="B1882" s="9" t="s">
        <v>3890</v>
      </c>
      <c r="C1882" s="9" t="s">
        <v>3891</v>
      </c>
      <c r="D1882" s="9" t="s">
        <v>3849</v>
      </c>
      <c r="E1882" s="9" t="s">
        <v>3850</v>
      </c>
      <c r="F1882" s="9" t="s">
        <v>3851</v>
      </c>
      <c r="G1882" s="9">
        <v>1</v>
      </c>
      <c r="H1882" s="9">
        <v>99.5</v>
      </c>
      <c r="I1882" s="9">
        <v>89</v>
      </c>
      <c r="J1882" s="9">
        <v>188.5</v>
      </c>
      <c r="K1882" s="9"/>
      <c r="L1882" s="13">
        <f t="shared" si="30"/>
        <v>31.4166666666667</v>
      </c>
      <c r="M1882" s="9"/>
    </row>
    <row r="1883" spans="1:13">
      <c r="A1883" s="9" t="str">
        <f t="array" ref="A1883">IF(J1883&gt;0,TEXT(SUMPRODUCT(($F$4:$F$2499=$F1883)*($L$4:$L$2499&gt;$L1883))+1,"00"),"")</f>
        <v>22</v>
      </c>
      <c r="B1883" s="9" t="s">
        <v>3892</v>
      </c>
      <c r="C1883" s="9" t="s">
        <v>3893</v>
      </c>
      <c r="D1883" s="9" t="s">
        <v>3849</v>
      </c>
      <c r="E1883" s="9" t="s">
        <v>3850</v>
      </c>
      <c r="F1883" s="9" t="s">
        <v>3851</v>
      </c>
      <c r="G1883" s="9">
        <v>1</v>
      </c>
      <c r="H1883" s="9">
        <v>93.5</v>
      </c>
      <c r="I1883" s="9">
        <v>94</v>
      </c>
      <c r="J1883" s="9">
        <v>187.5</v>
      </c>
      <c r="K1883" s="9"/>
      <c r="L1883" s="13">
        <f t="shared" si="30"/>
        <v>31.25</v>
      </c>
      <c r="M1883" s="9"/>
    </row>
    <row r="1884" spans="1:13">
      <c r="A1884" s="9" t="str">
        <f t="array" ref="A1884">IF(J1884&gt;0,TEXT(SUMPRODUCT(($F$4:$F$2499=$F1884)*($L$4:$L$2499&gt;$L1884))+1,"00"),"")</f>
        <v>22</v>
      </c>
      <c r="B1884" s="9" t="s">
        <v>3894</v>
      </c>
      <c r="C1884" s="9" t="s">
        <v>3895</v>
      </c>
      <c r="D1884" s="9" t="s">
        <v>3849</v>
      </c>
      <c r="E1884" s="9" t="s">
        <v>3850</v>
      </c>
      <c r="F1884" s="9" t="s">
        <v>3851</v>
      </c>
      <c r="G1884" s="9">
        <v>1</v>
      </c>
      <c r="H1884" s="9">
        <v>91</v>
      </c>
      <c r="I1884" s="9">
        <v>96.5</v>
      </c>
      <c r="J1884" s="9">
        <v>187.5</v>
      </c>
      <c r="K1884" s="9"/>
      <c r="L1884" s="13">
        <f t="shared" si="30"/>
        <v>31.25</v>
      </c>
      <c r="M1884" s="9"/>
    </row>
    <row r="1885" spans="1:13">
      <c r="A1885" s="9" t="str">
        <f t="array" ref="A1885">IF(J1885&gt;0,TEXT(SUMPRODUCT(($F$4:$F$2499=$F1885)*($L$4:$L$2499&gt;$L1885))+1,"00"),"")</f>
        <v>24</v>
      </c>
      <c r="B1885" s="9" t="s">
        <v>3896</v>
      </c>
      <c r="C1885" s="9" t="s">
        <v>3897</v>
      </c>
      <c r="D1885" s="9" t="s">
        <v>3849</v>
      </c>
      <c r="E1885" s="9" t="s">
        <v>3850</v>
      </c>
      <c r="F1885" s="9" t="s">
        <v>3851</v>
      </c>
      <c r="G1885" s="9">
        <v>1</v>
      </c>
      <c r="H1885" s="9">
        <v>102.5</v>
      </c>
      <c r="I1885" s="9">
        <v>84.5</v>
      </c>
      <c r="J1885" s="9">
        <v>187</v>
      </c>
      <c r="K1885" s="9"/>
      <c r="L1885" s="13">
        <f t="shared" si="30"/>
        <v>31.1666666666667</v>
      </c>
      <c r="M1885" s="9"/>
    </row>
    <row r="1886" spans="1:13">
      <c r="A1886" s="9" t="str">
        <f t="array" ref="A1886">IF(J1886&gt;0,TEXT(SUMPRODUCT(($F$4:$F$2499=$F1886)*($L$4:$L$2499&gt;$L1886))+1,"00"),"")</f>
        <v>25</v>
      </c>
      <c r="B1886" s="9" t="s">
        <v>3898</v>
      </c>
      <c r="C1886" s="9" t="s">
        <v>3899</v>
      </c>
      <c r="D1886" s="9" t="s">
        <v>3849</v>
      </c>
      <c r="E1886" s="9" t="s">
        <v>3850</v>
      </c>
      <c r="F1886" s="9" t="s">
        <v>3851</v>
      </c>
      <c r="G1886" s="9">
        <v>1</v>
      </c>
      <c r="H1886" s="9">
        <v>103</v>
      </c>
      <c r="I1886" s="9">
        <v>83.5</v>
      </c>
      <c r="J1886" s="9">
        <v>186.5</v>
      </c>
      <c r="K1886" s="9"/>
      <c r="L1886" s="13">
        <f t="shared" si="30"/>
        <v>31.0833333333333</v>
      </c>
      <c r="M1886" s="9"/>
    </row>
    <row r="1887" spans="1:13">
      <c r="A1887" s="9" t="str">
        <f t="array" ref="A1887">IF(J1887&gt;0,TEXT(SUMPRODUCT(($F$4:$F$2499=$F1887)*($L$4:$L$2499&gt;$L1887))+1,"00"),"")</f>
        <v>26</v>
      </c>
      <c r="B1887" s="9" t="s">
        <v>3900</v>
      </c>
      <c r="C1887" s="9" t="s">
        <v>3901</v>
      </c>
      <c r="D1887" s="9" t="s">
        <v>3849</v>
      </c>
      <c r="E1887" s="9" t="s">
        <v>3850</v>
      </c>
      <c r="F1887" s="9" t="s">
        <v>3851</v>
      </c>
      <c r="G1887" s="9">
        <v>1</v>
      </c>
      <c r="H1887" s="9">
        <v>73.5</v>
      </c>
      <c r="I1887" s="9">
        <v>108</v>
      </c>
      <c r="J1887" s="9">
        <v>181.5</v>
      </c>
      <c r="K1887" s="9"/>
      <c r="L1887" s="13">
        <f t="shared" si="30"/>
        <v>30.25</v>
      </c>
      <c r="M1887" s="9"/>
    </row>
    <row r="1888" spans="1:13">
      <c r="A1888" s="9" t="str">
        <f t="array" ref="A1888">IF(J1888&gt;0,TEXT(SUMPRODUCT(($F$4:$F$2499=$F1888)*($L$4:$L$2499&gt;$L1888))+1,"00"),"")</f>
        <v>27</v>
      </c>
      <c r="B1888" s="9" t="s">
        <v>3902</v>
      </c>
      <c r="C1888" s="9" t="s">
        <v>3903</v>
      </c>
      <c r="D1888" s="9" t="s">
        <v>3849</v>
      </c>
      <c r="E1888" s="9" t="s">
        <v>3850</v>
      </c>
      <c r="F1888" s="9" t="s">
        <v>3851</v>
      </c>
      <c r="G1888" s="9">
        <v>1</v>
      </c>
      <c r="H1888" s="9">
        <v>93</v>
      </c>
      <c r="I1888" s="9">
        <v>85.5</v>
      </c>
      <c r="J1888" s="9">
        <v>178.5</v>
      </c>
      <c r="K1888" s="9"/>
      <c r="L1888" s="13">
        <f t="shared" si="30"/>
        <v>29.75</v>
      </c>
      <c r="M1888" s="9"/>
    </row>
    <row r="1889" spans="1:13">
      <c r="A1889" s="9" t="str">
        <f t="array" ref="A1889">IF(J1889&gt;0,TEXT(SUMPRODUCT(($F$4:$F$2499=$F1889)*($L$4:$L$2499&gt;$L1889))+1,"00"),"")</f>
        <v>27</v>
      </c>
      <c r="B1889" s="9" t="s">
        <v>3904</v>
      </c>
      <c r="C1889" s="9" t="s">
        <v>3905</v>
      </c>
      <c r="D1889" s="9" t="s">
        <v>3849</v>
      </c>
      <c r="E1889" s="9" t="s">
        <v>3850</v>
      </c>
      <c r="F1889" s="9" t="s">
        <v>3851</v>
      </c>
      <c r="G1889" s="9">
        <v>1</v>
      </c>
      <c r="H1889" s="9">
        <v>104</v>
      </c>
      <c r="I1889" s="9">
        <v>74.5</v>
      </c>
      <c r="J1889" s="9">
        <v>178.5</v>
      </c>
      <c r="K1889" s="9"/>
      <c r="L1889" s="13">
        <f t="shared" si="30"/>
        <v>29.75</v>
      </c>
      <c r="M1889" s="9"/>
    </row>
    <row r="1890" spans="1:13">
      <c r="A1890" s="9" t="str">
        <f t="array" ref="A1890">IF(J1890&gt;0,TEXT(SUMPRODUCT(($F$4:$F$2499=$F1890)*($L$4:$L$2499&gt;$L1890))+1,"00"),"")</f>
        <v>29</v>
      </c>
      <c r="B1890" s="9" t="s">
        <v>3906</v>
      </c>
      <c r="C1890" s="9" t="s">
        <v>3907</v>
      </c>
      <c r="D1890" s="9" t="s">
        <v>3849</v>
      </c>
      <c r="E1890" s="9" t="s">
        <v>3850</v>
      </c>
      <c r="F1890" s="9" t="s">
        <v>3851</v>
      </c>
      <c r="G1890" s="9">
        <v>1</v>
      </c>
      <c r="H1890" s="9">
        <v>80.5</v>
      </c>
      <c r="I1890" s="9">
        <v>97</v>
      </c>
      <c r="J1890" s="9">
        <v>177.5</v>
      </c>
      <c r="K1890" s="9"/>
      <c r="L1890" s="13">
        <f t="shared" si="30"/>
        <v>29.5833333333333</v>
      </c>
      <c r="M1890" s="9"/>
    </row>
    <row r="1891" spans="1:13">
      <c r="A1891" s="9" t="str">
        <f t="array" ref="A1891">IF(J1891&gt;0,TEXT(SUMPRODUCT(($F$4:$F$2499=$F1891)*($L$4:$L$2499&gt;$L1891))+1,"00"),"")</f>
        <v>30</v>
      </c>
      <c r="B1891" s="9" t="s">
        <v>3908</v>
      </c>
      <c r="C1891" s="9" t="s">
        <v>3909</v>
      </c>
      <c r="D1891" s="9" t="s">
        <v>3849</v>
      </c>
      <c r="E1891" s="9" t="s">
        <v>3850</v>
      </c>
      <c r="F1891" s="9" t="s">
        <v>3851</v>
      </c>
      <c r="G1891" s="9">
        <v>1</v>
      </c>
      <c r="H1891" s="9">
        <v>94.5</v>
      </c>
      <c r="I1891" s="9">
        <v>82</v>
      </c>
      <c r="J1891" s="9">
        <v>176.5</v>
      </c>
      <c r="K1891" s="9"/>
      <c r="L1891" s="13">
        <f t="shared" si="30"/>
        <v>29.4166666666667</v>
      </c>
      <c r="M1891" s="9"/>
    </row>
    <row r="1892" spans="1:13">
      <c r="A1892" s="9" t="str">
        <f t="array" ref="A1892">IF(J1892&gt;0,TEXT(SUMPRODUCT(($F$4:$F$2499=$F1892)*($L$4:$L$2499&gt;$L1892))+1,"00"),"")</f>
        <v>31</v>
      </c>
      <c r="B1892" s="9" t="s">
        <v>3910</v>
      </c>
      <c r="C1892" s="9" t="s">
        <v>3911</v>
      </c>
      <c r="D1892" s="9" t="s">
        <v>3849</v>
      </c>
      <c r="E1892" s="9" t="s">
        <v>3850</v>
      </c>
      <c r="F1892" s="9" t="s">
        <v>3851</v>
      </c>
      <c r="G1892" s="9">
        <v>1</v>
      </c>
      <c r="H1892" s="9">
        <v>90</v>
      </c>
      <c r="I1892" s="9">
        <v>86</v>
      </c>
      <c r="J1892" s="9">
        <v>176</v>
      </c>
      <c r="K1892" s="9"/>
      <c r="L1892" s="13">
        <f t="shared" si="30"/>
        <v>29.3333333333333</v>
      </c>
      <c r="M1892" s="9"/>
    </row>
    <row r="1893" spans="1:13">
      <c r="A1893" s="9" t="str">
        <f t="array" ref="A1893">IF(J1893&gt;0,TEXT(SUMPRODUCT(($F$4:$F$2499=$F1893)*($L$4:$L$2499&gt;$L1893))+1,"00"),"")</f>
        <v>32</v>
      </c>
      <c r="B1893" s="9" t="s">
        <v>3912</v>
      </c>
      <c r="C1893" s="9" t="s">
        <v>3913</v>
      </c>
      <c r="D1893" s="9" t="s">
        <v>3849</v>
      </c>
      <c r="E1893" s="9" t="s">
        <v>3850</v>
      </c>
      <c r="F1893" s="9" t="s">
        <v>3851</v>
      </c>
      <c r="G1893" s="9">
        <v>1</v>
      </c>
      <c r="H1893" s="9">
        <v>108</v>
      </c>
      <c r="I1893" s="9">
        <v>67</v>
      </c>
      <c r="J1893" s="9">
        <v>175</v>
      </c>
      <c r="K1893" s="9"/>
      <c r="L1893" s="13">
        <f t="shared" si="30"/>
        <v>29.1666666666667</v>
      </c>
      <c r="M1893" s="9"/>
    </row>
    <row r="1894" spans="1:13">
      <c r="A1894" s="9" t="str">
        <f t="array" ref="A1894">IF(J1894&gt;0,TEXT(SUMPRODUCT(($F$4:$F$2499=$F1894)*($L$4:$L$2499&gt;$L1894))+1,"00"),"")</f>
        <v>33</v>
      </c>
      <c r="B1894" s="9" t="s">
        <v>3914</v>
      </c>
      <c r="C1894" s="9" t="s">
        <v>3915</v>
      </c>
      <c r="D1894" s="9" t="s">
        <v>3849</v>
      </c>
      <c r="E1894" s="9" t="s">
        <v>3850</v>
      </c>
      <c r="F1894" s="9" t="s">
        <v>3851</v>
      </c>
      <c r="G1894" s="9">
        <v>1</v>
      </c>
      <c r="H1894" s="9">
        <v>97.5</v>
      </c>
      <c r="I1894" s="9">
        <v>75</v>
      </c>
      <c r="J1894" s="9">
        <v>172.5</v>
      </c>
      <c r="K1894" s="9"/>
      <c r="L1894" s="13">
        <f t="shared" si="30"/>
        <v>28.75</v>
      </c>
      <c r="M1894" s="9"/>
    </row>
    <row r="1895" spans="1:13">
      <c r="A1895" s="9" t="str">
        <f t="array" ref="A1895">IF(J1895&gt;0,TEXT(SUMPRODUCT(($F$4:$F$2499=$F1895)*($L$4:$L$2499&gt;$L1895))+1,"00"),"")</f>
        <v>33</v>
      </c>
      <c r="B1895" s="9" t="s">
        <v>3916</v>
      </c>
      <c r="C1895" s="9" t="s">
        <v>3917</v>
      </c>
      <c r="D1895" s="9" t="s">
        <v>3849</v>
      </c>
      <c r="E1895" s="9" t="s">
        <v>3850</v>
      </c>
      <c r="F1895" s="9" t="s">
        <v>3851</v>
      </c>
      <c r="G1895" s="9">
        <v>1</v>
      </c>
      <c r="H1895" s="9">
        <v>89.5</v>
      </c>
      <c r="I1895" s="9">
        <v>83</v>
      </c>
      <c r="J1895" s="9">
        <v>172.5</v>
      </c>
      <c r="K1895" s="9"/>
      <c r="L1895" s="13">
        <f t="shared" si="30"/>
        <v>28.75</v>
      </c>
      <c r="M1895" s="9"/>
    </row>
    <row r="1896" spans="1:13">
      <c r="A1896" s="9" t="str">
        <f t="array" ref="A1896">IF(J1896&gt;0,TEXT(SUMPRODUCT(($F$4:$F$2499=$F1896)*($L$4:$L$2499&gt;$L1896))+1,"00"),"")</f>
        <v>35</v>
      </c>
      <c r="B1896" s="9" t="s">
        <v>3918</v>
      </c>
      <c r="C1896" s="9" t="s">
        <v>3919</v>
      </c>
      <c r="D1896" s="9" t="s">
        <v>3849</v>
      </c>
      <c r="E1896" s="9" t="s">
        <v>3850</v>
      </c>
      <c r="F1896" s="9" t="s">
        <v>3851</v>
      </c>
      <c r="G1896" s="9">
        <v>1</v>
      </c>
      <c r="H1896" s="9">
        <v>91</v>
      </c>
      <c r="I1896" s="9">
        <v>81</v>
      </c>
      <c r="J1896" s="9">
        <v>172</v>
      </c>
      <c r="K1896" s="9"/>
      <c r="L1896" s="13">
        <f t="shared" si="30"/>
        <v>28.6666666666667</v>
      </c>
      <c r="M1896" s="9"/>
    </row>
    <row r="1897" spans="1:13">
      <c r="A1897" s="9" t="str">
        <f t="array" ref="A1897">IF(J1897&gt;0,TEXT(SUMPRODUCT(($F$4:$F$2499=$F1897)*($L$4:$L$2499&gt;$L1897))+1,"00"),"")</f>
        <v>36</v>
      </c>
      <c r="B1897" s="9" t="s">
        <v>3920</v>
      </c>
      <c r="C1897" s="9" t="s">
        <v>3921</v>
      </c>
      <c r="D1897" s="9" t="s">
        <v>3849</v>
      </c>
      <c r="E1897" s="9" t="s">
        <v>3850</v>
      </c>
      <c r="F1897" s="9" t="s">
        <v>3851</v>
      </c>
      <c r="G1897" s="9">
        <v>1</v>
      </c>
      <c r="H1897" s="9">
        <v>101.5</v>
      </c>
      <c r="I1897" s="9">
        <v>63.5</v>
      </c>
      <c r="J1897" s="9">
        <v>165</v>
      </c>
      <c r="K1897" s="9"/>
      <c r="L1897" s="13">
        <f t="shared" si="30"/>
        <v>27.5</v>
      </c>
      <c r="M1897" s="9"/>
    </row>
    <row r="1898" spans="1:13">
      <c r="A1898" s="9" t="str">
        <f t="array" ref="A1898">IF(J1898&gt;0,TEXT(SUMPRODUCT(($F$4:$F$2499=$F1898)*($L$4:$L$2499&gt;$L1898))+1,"00"),"")</f>
        <v>37</v>
      </c>
      <c r="B1898" s="9" t="s">
        <v>3922</v>
      </c>
      <c r="C1898" s="9" t="s">
        <v>3923</v>
      </c>
      <c r="D1898" s="9" t="s">
        <v>3849</v>
      </c>
      <c r="E1898" s="9" t="s">
        <v>3850</v>
      </c>
      <c r="F1898" s="9" t="s">
        <v>3851</v>
      </c>
      <c r="G1898" s="9">
        <v>1</v>
      </c>
      <c r="H1898" s="9">
        <v>91.5</v>
      </c>
      <c r="I1898" s="9">
        <v>73</v>
      </c>
      <c r="J1898" s="9">
        <v>164.5</v>
      </c>
      <c r="K1898" s="9"/>
      <c r="L1898" s="13">
        <f t="shared" si="30"/>
        <v>27.4166666666667</v>
      </c>
      <c r="M1898" s="9"/>
    </row>
    <row r="1899" spans="1:13">
      <c r="A1899" s="9" t="str">
        <f t="array" ref="A1899">IF(J1899&gt;0,TEXT(SUMPRODUCT(($F$4:$F$2499=$F1899)*($L$4:$L$2499&gt;$L1899))+1,"00"),"")</f>
        <v>38</v>
      </c>
      <c r="B1899" s="9" t="s">
        <v>3924</v>
      </c>
      <c r="C1899" s="9" t="s">
        <v>3925</v>
      </c>
      <c r="D1899" s="9" t="s">
        <v>3849</v>
      </c>
      <c r="E1899" s="9" t="s">
        <v>3850</v>
      </c>
      <c r="F1899" s="9" t="s">
        <v>3851</v>
      </c>
      <c r="G1899" s="9">
        <v>1</v>
      </c>
      <c r="H1899" s="9">
        <v>67</v>
      </c>
      <c r="I1899" s="9">
        <v>92</v>
      </c>
      <c r="J1899" s="9">
        <v>159</v>
      </c>
      <c r="K1899" s="9"/>
      <c r="L1899" s="13">
        <f t="shared" si="30"/>
        <v>26.5</v>
      </c>
      <c r="M1899" s="9"/>
    </row>
    <row r="1900" spans="1:13">
      <c r="A1900" s="9" t="str">
        <f t="array" ref="A1900">IF(J1900&gt;0,TEXT(SUMPRODUCT(($F$4:$F$2499=$F1900)*($L$4:$L$2499&gt;$L1900))+1,"00"),"")</f>
        <v>39</v>
      </c>
      <c r="B1900" s="9" t="s">
        <v>3926</v>
      </c>
      <c r="C1900" s="9" t="s">
        <v>3927</v>
      </c>
      <c r="D1900" s="9" t="s">
        <v>3849</v>
      </c>
      <c r="E1900" s="9" t="s">
        <v>3850</v>
      </c>
      <c r="F1900" s="9" t="s">
        <v>3851</v>
      </c>
      <c r="G1900" s="9">
        <v>1</v>
      </c>
      <c r="H1900" s="9">
        <v>84.5</v>
      </c>
      <c r="I1900" s="9">
        <v>62</v>
      </c>
      <c r="J1900" s="9">
        <v>146.5</v>
      </c>
      <c r="K1900" s="9"/>
      <c r="L1900" s="13">
        <f t="shared" si="30"/>
        <v>24.4166666666667</v>
      </c>
      <c r="M1900" s="9"/>
    </row>
    <row r="1901" spans="1:13">
      <c r="A1901" s="9" t="str">
        <f t="array" ref="A1901">IF(J1901&gt;0,TEXT(SUMPRODUCT(($F$4:$F$2499=$F1901)*($L$4:$L$2499&gt;$L1901))+1,"00"),"")</f>
        <v>39</v>
      </c>
      <c r="B1901" s="9" t="s">
        <v>3928</v>
      </c>
      <c r="C1901" s="9" t="s">
        <v>3929</v>
      </c>
      <c r="D1901" s="9" t="s">
        <v>3849</v>
      </c>
      <c r="E1901" s="9" t="s">
        <v>3850</v>
      </c>
      <c r="F1901" s="9" t="s">
        <v>3851</v>
      </c>
      <c r="G1901" s="9">
        <v>1</v>
      </c>
      <c r="H1901" s="9">
        <v>94.5</v>
      </c>
      <c r="I1901" s="9">
        <v>52</v>
      </c>
      <c r="J1901" s="9">
        <v>146.5</v>
      </c>
      <c r="K1901" s="9"/>
      <c r="L1901" s="13">
        <f t="shared" si="30"/>
        <v>24.4166666666667</v>
      </c>
      <c r="M1901" s="9"/>
    </row>
    <row r="1902" spans="1:13">
      <c r="A1902" s="9" t="str">
        <f t="array" ref="A1902">IF(J1902&gt;0,TEXT(SUMPRODUCT(($F$4:$F$2499=$F1902)*($L$4:$L$2499&gt;$L1902))+1,"00"),"")</f>
        <v>41</v>
      </c>
      <c r="B1902" s="9" t="s">
        <v>3930</v>
      </c>
      <c r="C1902" s="9" t="s">
        <v>3931</v>
      </c>
      <c r="D1902" s="9" t="s">
        <v>3849</v>
      </c>
      <c r="E1902" s="9" t="s">
        <v>3850</v>
      </c>
      <c r="F1902" s="9" t="s">
        <v>3851</v>
      </c>
      <c r="G1902" s="9">
        <v>1</v>
      </c>
      <c r="H1902" s="9">
        <v>77</v>
      </c>
      <c r="I1902" s="9">
        <v>62</v>
      </c>
      <c r="J1902" s="9">
        <v>139</v>
      </c>
      <c r="K1902" s="9"/>
      <c r="L1902" s="13">
        <f t="shared" si="30"/>
        <v>23.1666666666667</v>
      </c>
      <c r="M1902" s="9"/>
    </row>
    <row r="1903" spans="1:13">
      <c r="A1903" s="9" t="str">
        <f t="array" ref="A1903">IF(J1903&gt;0,TEXT(SUMPRODUCT(($F$4:$F$2499=$F1903)*($L$4:$L$2499&gt;$L1903))+1,"00"),"")</f>
        <v>42</v>
      </c>
      <c r="B1903" s="9" t="s">
        <v>3932</v>
      </c>
      <c r="C1903" s="9" t="s">
        <v>3933</v>
      </c>
      <c r="D1903" s="9" t="s">
        <v>3849</v>
      </c>
      <c r="E1903" s="9" t="s">
        <v>3850</v>
      </c>
      <c r="F1903" s="9" t="s">
        <v>3851</v>
      </c>
      <c r="G1903" s="9">
        <v>1</v>
      </c>
      <c r="H1903" s="9">
        <v>86.5</v>
      </c>
      <c r="I1903" s="9">
        <v>40</v>
      </c>
      <c r="J1903" s="9">
        <v>126.5</v>
      </c>
      <c r="K1903" s="9"/>
      <c r="L1903" s="13">
        <f t="shared" si="30"/>
        <v>21.0833333333333</v>
      </c>
      <c r="M1903" s="9"/>
    </row>
    <row r="1904" spans="1:13">
      <c r="A1904" s="9" t="str">
        <f t="array" ref="A1904">IF(J1904&gt;0,TEXT(SUMPRODUCT(($F$4:$F$2499=$F1904)*($L$4:$L$2499&gt;$L1904))+1,"00"),"")</f>
        <v>43</v>
      </c>
      <c r="B1904" s="9" t="s">
        <v>3934</v>
      </c>
      <c r="C1904" s="9" t="s">
        <v>3935</v>
      </c>
      <c r="D1904" s="9" t="s">
        <v>3849</v>
      </c>
      <c r="E1904" s="9" t="s">
        <v>3850</v>
      </c>
      <c r="F1904" s="9" t="s">
        <v>3851</v>
      </c>
      <c r="G1904" s="9">
        <v>1</v>
      </c>
      <c r="H1904" s="9">
        <v>73.5</v>
      </c>
      <c r="I1904" s="9">
        <v>14</v>
      </c>
      <c r="J1904" s="9">
        <v>87.5</v>
      </c>
      <c r="K1904" s="9"/>
      <c r="L1904" s="13">
        <f t="shared" si="30"/>
        <v>14.5833333333333</v>
      </c>
      <c r="M1904" s="9"/>
    </row>
    <row r="1905" spans="1:13">
      <c r="A1905" s="9" t="str">
        <f t="array" ref="A1905">IF(J1905&gt;0,TEXT(SUMPRODUCT(($F$4:$F$2499=$F1905)*($L$4:$L$2499&gt;$L1905))+1,"00"),"")</f>
        <v>44</v>
      </c>
      <c r="B1905" s="9" t="s">
        <v>3936</v>
      </c>
      <c r="C1905" s="9" t="s">
        <v>3937</v>
      </c>
      <c r="D1905" s="9" t="s">
        <v>3849</v>
      </c>
      <c r="E1905" s="9" t="s">
        <v>3850</v>
      </c>
      <c r="F1905" s="9" t="s">
        <v>3851</v>
      </c>
      <c r="G1905" s="9">
        <v>1</v>
      </c>
      <c r="H1905" s="9">
        <v>66.5</v>
      </c>
      <c r="I1905" s="9">
        <v>12</v>
      </c>
      <c r="J1905" s="9">
        <v>78.5</v>
      </c>
      <c r="K1905" s="9"/>
      <c r="L1905" s="13">
        <f t="shared" si="30"/>
        <v>13.0833333333333</v>
      </c>
      <c r="M1905" s="9"/>
    </row>
    <row r="1906" spans="1:13">
      <c r="A1906" s="9" t="str">
        <f t="array" ref="A1906">IF(J1906&gt;0,TEXT(SUMPRODUCT(($F$4:$F$2499=$F1906)*($L$4:$L$2499&gt;$L1906))+1,"00"),"")</f>
        <v/>
      </c>
      <c r="B1906" s="9" t="s">
        <v>3938</v>
      </c>
      <c r="C1906" s="9" t="s">
        <v>3939</v>
      </c>
      <c r="D1906" s="9" t="s">
        <v>3849</v>
      </c>
      <c r="E1906" s="9" t="s">
        <v>3850</v>
      </c>
      <c r="F1906" s="9" t="s">
        <v>3851</v>
      </c>
      <c r="G1906" s="9">
        <v>1</v>
      </c>
      <c r="H1906" s="9">
        <v>0</v>
      </c>
      <c r="I1906" s="9">
        <v>0</v>
      </c>
      <c r="J1906" s="9">
        <v>0</v>
      </c>
      <c r="K1906" s="9"/>
      <c r="L1906" s="13">
        <f t="shared" si="30"/>
        <v>0</v>
      </c>
      <c r="M1906" s="9" t="s">
        <v>86</v>
      </c>
    </row>
    <row r="1907" spans="1:13">
      <c r="A1907" s="9" t="str">
        <f t="array" ref="A1907">IF(J1907&gt;0,TEXT(SUMPRODUCT(($F$4:$F$2499=$F1907)*($L$4:$L$2499&gt;$L1907))+1,"00"),"")</f>
        <v/>
      </c>
      <c r="B1907" s="9" t="s">
        <v>3940</v>
      </c>
      <c r="C1907" s="9" t="s">
        <v>3941</v>
      </c>
      <c r="D1907" s="9" t="s">
        <v>3849</v>
      </c>
      <c r="E1907" s="9" t="s">
        <v>3850</v>
      </c>
      <c r="F1907" s="9" t="s">
        <v>3851</v>
      </c>
      <c r="G1907" s="9">
        <v>1</v>
      </c>
      <c r="H1907" s="9">
        <v>0</v>
      </c>
      <c r="I1907" s="9">
        <v>0</v>
      </c>
      <c r="J1907" s="9">
        <v>0</v>
      </c>
      <c r="K1907" s="9"/>
      <c r="L1907" s="13">
        <f t="shared" si="30"/>
        <v>0</v>
      </c>
      <c r="M1907" s="9" t="s">
        <v>86</v>
      </c>
    </row>
    <row r="1908" spans="1:13">
      <c r="A1908" s="9" t="str">
        <f t="array" ref="A1908">IF(J1908&gt;0,TEXT(SUMPRODUCT(($F$4:$F$2499=$F1908)*($L$4:$L$2499&gt;$L1908))+1,"00"),"")</f>
        <v/>
      </c>
      <c r="B1908" s="9" t="s">
        <v>3942</v>
      </c>
      <c r="C1908" s="9" t="s">
        <v>3943</v>
      </c>
      <c r="D1908" s="9" t="s">
        <v>3849</v>
      </c>
      <c r="E1908" s="9" t="s">
        <v>3850</v>
      </c>
      <c r="F1908" s="9" t="s">
        <v>3851</v>
      </c>
      <c r="G1908" s="9">
        <v>1</v>
      </c>
      <c r="H1908" s="9">
        <v>0</v>
      </c>
      <c r="I1908" s="9">
        <v>0</v>
      </c>
      <c r="J1908" s="9">
        <v>0</v>
      </c>
      <c r="K1908" s="9"/>
      <c r="L1908" s="13">
        <f t="shared" si="30"/>
        <v>0</v>
      </c>
      <c r="M1908" s="9" t="s">
        <v>86</v>
      </c>
    </row>
    <row r="1909" spans="1:13">
      <c r="A1909" s="9" t="str">
        <f t="array" ref="A1909">IF(J1909&gt;0,TEXT(SUMPRODUCT(($F$4:$F$2499=$F1909)*($L$4:$L$2499&gt;$L1909))+1,"00"),"")</f>
        <v/>
      </c>
      <c r="B1909" s="9" t="s">
        <v>3944</v>
      </c>
      <c r="C1909" s="9" t="s">
        <v>3945</v>
      </c>
      <c r="D1909" s="9" t="s">
        <v>3849</v>
      </c>
      <c r="E1909" s="9" t="s">
        <v>3850</v>
      </c>
      <c r="F1909" s="9" t="s">
        <v>3851</v>
      </c>
      <c r="G1909" s="9">
        <v>1</v>
      </c>
      <c r="H1909" s="9">
        <v>0</v>
      </c>
      <c r="I1909" s="9">
        <v>0</v>
      </c>
      <c r="J1909" s="9">
        <v>0</v>
      </c>
      <c r="K1909" s="9"/>
      <c r="L1909" s="13">
        <f t="shared" si="30"/>
        <v>0</v>
      </c>
      <c r="M1909" s="9" t="s">
        <v>86</v>
      </c>
    </row>
    <row r="1910" spans="1:13">
      <c r="A1910" s="9" t="str">
        <f t="array" ref="A1910">IF(J1910&gt;0,TEXT(SUMPRODUCT(($F$4:$F$2499=$F1910)*($L$4:$L$2499&gt;$L1910))+1,"00"),"")</f>
        <v/>
      </c>
      <c r="B1910" s="9" t="s">
        <v>3946</v>
      </c>
      <c r="C1910" s="9" t="s">
        <v>3947</v>
      </c>
      <c r="D1910" s="9" t="s">
        <v>3849</v>
      </c>
      <c r="E1910" s="9" t="s">
        <v>3850</v>
      </c>
      <c r="F1910" s="9" t="s">
        <v>3851</v>
      </c>
      <c r="G1910" s="9">
        <v>1</v>
      </c>
      <c r="H1910" s="9">
        <v>0</v>
      </c>
      <c r="I1910" s="9">
        <v>0</v>
      </c>
      <c r="J1910" s="9">
        <v>0</v>
      </c>
      <c r="K1910" s="9"/>
      <c r="L1910" s="13">
        <f t="shared" si="30"/>
        <v>0</v>
      </c>
      <c r="M1910" s="9" t="s">
        <v>86</v>
      </c>
    </row>
    <row r="1911" spans="1:13">
      <c r="A1911" s="9" t="str">
        <f t="array" ref="A1911">IF(J1911&gt;0,TEXT(SUMPRODUCT(($F$4:$F$2499=$F1911)*($L$4:$L$2499&gt;$L1911))+1,"00"),"")</f>
        <v/>
      </c>
      <c r="B1911" s="9" t="s">
        <v>3948</v>
      </c>
      <c r="C1911" s="9" t="s">
        <v>3949</v>
      </c>
      <c r="D1911" s="9" t="s">
        <v>3849</v>
      </c>
      <c r="E1911" s="9" t="s">
        <v>3850</v>
      </c>
      <c r="F1911" s="9" t="s">
        <v>3851</v>
      </c>
      <c r="G1911" s="9">
        <v>1</v>
      </c>
      <c r="H1911" s="9">
        <v>0</v>
      </c>
      <c r="I1911" s="9">
        <v>0</v>
      </c>
      <c r="J1911" s="9">
        <v>0</v>
      </c>
      <c r="K1911" s="9"/>
      <c r="L1911" s="13">
        <f t="shared" si="30"/>
        <v>0</v>
      </c>
      <c r="M1911" s="9" t="s">
        <v>86</v>
      </c>
    </row>
    <row r="1912" spans="1:13">
      <c r="A1912" s="9" t="str">
        <f t="array" ref="A1912">IF(J1912&gt;0,TEXT(SUMPRODUCT(($F$4:$F$2499=$F1912)*($L$4:$L$2499&gt;$L1912))+1,"00"),"")</f>
        <v/>
      </c>
      <c r="B1912" s="9" t="s">
        <v>3950</v>
      </c>
      <c r="C1912" s="9" t="s">
        <v>3951</v>
      </c>
      <c r="D1912" s="9" t="s">
        <v>3849</v>
      </c>
      <c r="E1912" s="9" t="s">
        <v>3850</v>
      </c>
      <c r="F1912" s="9" t="s">
        <v>3851</v>
      </c>
      <c r="G1912" s="9">
        <v>1</v>
      </c>
      <c r="H1912" s="9">
        <v>0</v>
      </c>
      <c r="I1912" s="9">
        <v>0</v>
      </c>
      <c r="J1912" s="9">
        <v>0</v>
      </c>
      <c r="K1912" s="9"/>
      <c r="L1912" s="13">
        <f t="shared" si="30"/>
        <v>0</v>
      </c>
      <c r="M1912" s="9" t="s">
        <v>86</v>
      </c>
    </row>
    <row r="1913" spans="1:13">
      <c r="A1913" s="9" t="str">
        <f t="array" ref="A1913">IF(J1913&gt;0,TEXT(SUMPRODUCT(($F$4:$F$2499=$F1913)*($L$4:$L$2499&gt;$L1913))+1,"00"),"")</f>
        <v/>
      </c>
      <c r="B1913" s="9" t="s">
        <v>3952</v>
      </c>
      <c r="C1913" s="9" t="s">
        <v>3953</v>
      </c>
      <c r="D1913" s="9" t="s">
        <v>3849</v>
      </c>
      <c r="E1913" s="9" t="s">
        <v>3850</v>
      </c>
      <c r="F1913" s="9" t="s">
        <v>3851</v>
      </c>
      <c r="G1913" s="9">
        <v>1</v>
      </c>
      <c r="H1913" s="9">
        <v>0</v>
      </c>
      <c r="I1913" s="9">
        <v>0</v>
      </c>
      <c r="J1913" s="9">
        <v>0</v>
      </c>
      <c r="K1913" s="9"/>
      <c r="L1913" s="13">
        <f t="shared" si="30"/>
        <v>0</v>
      </c>
      <c r="M1913" s="9" t="s">
        <v>86</v>
      </c>
    </row>
    <row r="1914" spans="1:13">
      <c r="A1914" s="9" t="str">
        <f t="array" ref="A1914">IF(J1914&gt;0,TEXT(SUMPRODUCT(($F$4:$F$2499=$F1914)*($L$4:$L$2499&gt;$L1914))+1,"00"),"")</f>
        <v/>
      </c>
      <c r="B1914" s="9" t="s">
        <v>3954</v>
      </c>
      <c r="C1914" s="9" t="s">
        <v>3955</v>
      </c>
      <c r="D1914" s="9" t="s">
        <v>3849</v>
      </c>
      <c r="E1914" s="9" t="s">
        <v>3850</v>
      </c>
      <c r="F1914" s="9" t="s">
        <v>3851</v>
      </c>
      <c r="G1914" s="9">
        <v>1</v>
      </c>
      <c r="H1914" s="9">
        <v>0</v>
      </c>
      <c r="I1914" s="9">
        <v>0</v>
      </c>
      <c r="J1914" s="9">
        <v>0</v>
      </c>
      <c r="K1914" s="9"/>
      <c r="L1914" s="13">
        <f t="shared" si="30"/>
        <v>0</v>
      </c>
      <c r="M1914" s="9" t="s">
        <v>86</v>
      </c>
    </row>
    <row r="1915" spans="1:13">
      <c r="A1915" s="9" t="str">
        <f t="array" ref="A1915">IF(J1915&gt;0,TEXT(SUMPRODUCT(($F$4:$F$2499=$F1915)*($L$4:$L$2499&gt;$L1915))+1,"00"),"")</f>
        <v/>
      </c>
      <c r="B1915" s="9" t="s">
        <v>3956</v>
      </c>
      <c r="C1915" s="9" t="s">
        <v>3957</v>
      </c>
      <c r="D1915" s="9" t="s">
        <v>3849</v>
      </c>
      <c r="E1915" s="9" t="s">
        <v>3850</v>
      </c>
      <c r="F1915" s="9" t="s">
        <v>3851</v>
      </c>
      <c r="G1915" s="9">
        <v>1</v>
      </c>
      <c r="H1915" s="9">
        <v>0</v>
      </c>
      <c r="I1915" s="9">
        <v>0</v>
      </c>
      <c r="J1915" s="9">
        <v>0</v>
      </c>
      <c r="K1915" s="9"/>
      <c r="L1915" s="13">
        <f t="shared" si="30"/>
        <v>0</v>
      </c>
      <c r="M1915" s="9" t="s">
        <v>86</v>
      </c>
    </row>
    <row r="1916" spans="1:13">
      <c r="A1916" s="9" t="str">
        <f t="array" ref="A1916">IF(J1916&gt;0,TEXT(SUMPRODUCT(($F$4:$F$2499=$F1916)*($L$4:$L$2499&gt;$L1916))+1,"00"),"")</f>
        <v/>
      </c>
      <c r="B1916" s="9" t="s">
        <v>3958</v>
      </c>
      <c r="C1916" s="9" t="s">
        <v>3959</v>
      </c>
      <c r="D1916" s="9" t="s">
        <v>3849</v>
      </c>
      <c r="E1916" s="9" t="s">
        <v>3850</v>
      </c>
      <c r="F1916" s="9" t="s">
        <v>3851</v>
      </c>
      <c r="G1916" s="9">
        <v>1</v>
      </c>
      <c r="H1916" s="9">
        <v>0</v>
      </c>
      <c r="I1916" s="9">
        <v>0</v>
      </c>
      <c r="J1916" s="9">
        <v>0</v>
      </c>
      <c r="K1916" s="9"/>
      <c r="L1916" s="13">
        <f t="shared" si="30"/>
        <v>0</v>
      </c>
      <c r="M1916" s="9" t="s">
        <v>86</v>
      </c>
    </row>
    <row r="1917" spans="1:13">
      <c r="A1917" s="9" t="str">
        <f t="array" ref="A1917">IF(J1917&gt;0,TEXT(SUMPRODUCT(($F$4:$F$2499=$F1917)*($L$4:$L$2499&gt;$L1917))+1,"00"),"")</f>
        <v/>
      </c>
      <c r="B1917" s="9" t="s">
        <v>3960</v>
      </c>
      <c r="C1917" s="9" t="s">
        <v>3961</v>
      </c>
      <c r="D1917" s="9" t="s">
        <v>3849</v>
      </c>
      <c r="E1917" s="9" t="s">
        <v>3850</v>
      </c>
      <c r="F1917" s="9" t="s">
        <v>3851</v>
      </c>
      <c r="G1917" s="9">
        <v>1</v>
      </c>
      <c r="H1917" s="9">
        <v>0</v>
      </c>
      <c r="I1917" s="9">
        <v>0</v>
      </c>
      <c r="J1917" s="9">
        <v>0</v>
      </c>
      <c r="K1917" s="9"/>
      <c r="L1917" s="13">
        <f t="shared" si="30"/>
        <v>0</v>
      </c>
      <c r="M1917" s="9" t="s">
        <v>86</v>
      </c>
    </row>
    <row r="1918" spans="1:13">
      <c r="A1918" s="9" t="str">
        <f t="array" ref="A1918">IF(J1918&gt;0,TEXT(SUMPRODUCT(($F$4:$F$2499=$F1918)*($L$4:$L$2499&gt;$L1918))+1,"00"),"")</f>
        <v/>
      </c>
      <c r="B1918" s="9" t="s">
        <v>3962</v>
      </c>
      <c r="C1918" s="9" t="s">
        <v>3963</v>
      </c>
      <c r="D1918" s="9" t="s">
        <v>3849</v>
      </c>
      <c r="E1918" s="9" t="s">
        <v>3850</v>
      </c>
      <c r="F1918" s="9" t="s">
        <v>3851</v>
      </c>
      <c r="G1918" s="9">
        <v>1</v>
      </c>
      <c r="H1918" s="9">
        <v>0</v>
      </c>
      <c r="I1918" s="9">
        <v>0</v>
      </c>
      <c r="J1918" s="9">
        <v>0</v>
      </c>
      <c r="K1918" s="9"/>
      <c r="L1918" s="13">
        <f t="shared" si="30"/>
        <v>0</v>
      </c>
      <c r="M1918" s="9" t="s">
        <v>86</v>
      </c>
    </row>
    <row r="1919" spans="1:13">
      <c r="A1919" s="9" t="str">
        <f t="array" ref="A1919">IF(J1919&gt;0,TEXT(SUMPRODUCT(($F$4:$F$2499=$F1919)*($L$4:$L$2499&gt;$L1919))+1,"00"),"")</f>
        <v/>
      </c>
      <c r="B1919" s="9" t="s">
        <v>3964</v>
      </c>
      <c r="C1919" s="9" t="s">
        <v>3965</v>
      </c>
      <c r="D1919" s="9" t="s">
        <v>3849</v>
      </c>
      <c r="E1919" s="9" t="s">
        <v>3850</v>
      </c>
      <c r="F1919" s="9" t="s">
        <v>3851</v>
      </c>
      <c r="G1919" s="9">
        <v>1</v>
      </c>
      <c r="H1919" s="9">
        <v>0</v>
      </c>
      <c r="I1919" s="9">
        <v>0</v>
      </c>
      <c r="J1919" s="9">
        <v>0</v>
      </c>
      <c r="K1919" s="9"/>
      <c r="L1919" s="13">
        <f t="shared" si="30"/>
        <v>0</v>
      </c>
      <c r="M1919" s="9" t="s">
        <v>86</v>
      </c>
    </row>
    <row r="1920" spans="1:13">
      <c r="A1920" s="9" t="str">
        <f t="array" ref="A1920">IF(J1920&gt;0,TEXT(SUMPRODUCT(($F$4:$F$2499=$F1920)*($L$4:$L$2499&gt;$L1920))+1,"00"),"")</f>
        <v/>
      </c>
      <c r="B1920" s="9" t="s">
        <v>3966</v>
      </c>
      <c r="C1920" s="9" t="s">
        <v>3967</v>
      </c>
      <c r="D1920" s="9" t="s">
        <v>3849</v>
      </c>
      <c r="E1920" s="9" t="s">
        <v>3850</v>
      </c>
      <c r="F1920" s="9" t="s">
        <v>3851</v>
      </c>
      <c r="G1920" s="9">
        <v>1</v>
      </c>
      <c r="H1920" s="9">
        <v>0</v>
      </c>
      <c r="I1920" s="9">
        <v>0</v>
      </c>
      <c r="J1920" s="9">
        <v>0</v>
      </c>
      <c r="K1920" s="9"/>
      <c r="L1920" s="13">
        <f t="shared" si="30"/>
        <v>0</v>
      </c>
      <c r="M1920" s="9" t="s">
        <v>86</v>
      </c>
    </row>
    <row r="1921" spans="1:13">
      <c r="A1921" s="9" t="str">
        <f t="array" ref="A1921">IF(J1921&gt;0,TEXT(SUMPRODUCT(($F$4:$F$2499=$F1921)*($L$4:$L$2499&gt;$L1921))+1,"00"),"")</f>
        <v/>
      </c>
      <c r="B1921" s="9" t="s">
        <v>2068</v>
      </c>
      <c r="C1921" s="9" t="s">
        <v>3968</v>
      </c>
      <c r="D1921" s="9" t="s">
        <v>3849</v>
      </c>
      <c r="E1921" s="9" t="s">
        <v>3850</v>
      </c>
      <c r="F1921" s="9" t="s">
        <v>3851</v>
      </c>
      <c r="G1921" s="9">
        <v>1</v>
      </c>
      <c r="H1921" s="9">
        <v>0</v>
      </c>
      <c r="I1921" s="9">
        <v>0</v>
      </c>
      <c r="J1921" s="9">
        <v>0</v>
      </c>
      <c r="K1921" s="9"/>
      <c r="L1921" s="13">
        <f t="shared" si="30"/>
        <v>0</v>
      </c>
      <c r="M1921" s="9" t="s">
        <v>86</v>
      </c>
    </row>
    <row r="1922" spans="1:13">
      <c r="A1922" s="9" t="str">
        <f t="array" ref="A1922">IF(J1922&gt;0,TEXT(SUMPRODUCT(($F$4:$F$2499=$F1922)*($L$4:$L$2499&gt;$L1922))+1,"00"),"")</f>
        <v/>
      </c>
      <c r="B1922" s="9" t="s">
        <v>3969</v>
      </c>
      <c r="C1922" s="9" t="s">
        <v>3970</v>
      </c>
      <c r="D1922" s="9" t="s">
        <v>3849</v>
      </c>
      <c r="E1922" s="9" t="s">
        <v>3850</v>
      </c>
      <c r="F1922" s="9" t="s">
        <v>3851</v>
      </c>
      <c r="G1922" s="9">
        <v>1</v>
      </c>
      <c r="H1922" s="9">
        <v>0</v>
      </c>
      <c r="I1922" s="9">
        <v>0</v>
      </c>
      <c r="J1922" s="9">
        <v>0</v>
      </c>
      <c r="K1922" s="9"/>
      <c r="L1922" s="13">
        <f t="shared" si="30"/>
        <v>0</v>
      </c>
      <c r="M1922" s="9" t="s">
        <v>86</v>
      </c>
    </row>
    <row r="1923" spans="1:13">
      <c r="A1923" s="9" t="str">
        <f t="array" ref="A1923">IF(J1923&gt;0,TEXT(SUMPRODUCT(($F$4:$F$2499=$F1923)*($L$4:$L$2499&gt;$L1923))+1,"00"),"")</f>
        <v/>
      </c>
      <c r="B1923" s="9" t="s">
        <v>3971</v>
      </c>
      <c r="C1923" s="9" t="s">
        <v>3972</v>
      </c>
      <c r="D1923" s="9" t="s">
        <v>3849</v>
      </c>
      <c r="E1923" s="9" t="s">
        <v>3850</v>
      </c>
      <c r="F1923" s="9" t="s">
        <v>3851</v>
      </c>
      <c r="G1923" s="9">
        <v>1</v>
      </c>
      <c r="H1923" s="9">
        <v>0</v>
      </c>
      <c r="I1923" s="9">
        <v>0</v>
      </c>
      <c r="J1923" s="9">
        <v>0</v>
      </c>
      <c r="K1923" s="9"/>
      <c r="L1923" s="13">
        <f t="shared" si="30"/>
        <v>0</v>
      </c>
      <c r="M1923" s="9" t="s">
        <v>86</v>
      </c>
    </row>
    <row r="1924" spans="1:13">
      <c r="A1924" s="9" t="str">
        <f t="array" ref="A1924">IF(J1924&gt;0,TEXT(SUMPRODUCT(($F$4:$F$2499=$F1924)*($L$4:$L$2499&gt;$L1924))+1,"00"),"")</f>
        <v/>
      </c>
      <c r="B1924" s="9" t="s">
        <v>3973</v>
      </c>
      <c r="C1924" s="9" t="s">
        <v>3974</v>
      </c>
      <c r="D1924" s="9" t="s">
        <v>3849</v>
      </c>
      <c r="E1924" s="9" t="s">
        <v>3850</v>
      </c>
      <c r="F1924" s="9" t="s">
        <v>3851</v>
      </c>
      <c r="G1924" s="9">
        <v>1</v>
      </c>
      <c r="H1924" s="9">
        <v>0</v>
      </c>
      <c r="I1924" s="9">
        <v>0</v>
      </c>
      <c r="J1924" s="9">
        <v>0</v>
      </c>
      <c r="K1924" s="9"/>
      <c r="L1924" s="13">
        <f t="shared" si="30"/>
        <v>0</v>
      </c>
      <c r="M1924" s="9" t="s">
        <v>86</v>
      </c>
    </row>
    <row r="1925" spans="1:13">
      <c r="A1925" s="9" t="str">
        <f t="array" ref="A1925">IF(J1925&gt;0,TEXT(SUMPRODUCT(($F$4:$F$2499=$F1925)*($L$4:$L$2499&gt;$L1925))+1,"00"),"")</f>
        <v/>
      </c>
      <c r="B1925" s="9" t="s">
        <v>3975</v>
      </c>
      <c r="C1925" s="9" t="s">
        <v>3976</v>
      </c>
      <c r="D1925" s="9" t="s">
        <v>3849</v>
      </c>
      <c r="E1925" s="9" t="s">
        <v>3850</v>
      </c>
      <c r="F1925" s="9" t="s">
        <v>3851</v>
      </c>
      <c r="G1925" s="9">
        <v>1</v>
      </c>
      <c r="H1925" s="9">
        <v>0</v>
      </c>
      <c r="I1925" s="9">
        <v>0</v>
      </c>
      <c r="J1925" s="9">
        <v>0</v>
      </c>
      <c r="K1925" s="9"/>
      <c r="L1925" s="13">
        <f t="shared" ref="L1925:L1988" si="31">(J1925/3+K1925)*0.5</f>
        <v>0</v>
      </c>
      <c r="M1925" s="9" t="s">
        <v>86</v>
      </c>
    </row>
    <row r="1926" spans="1:13">
      <c r="A1926" s="9" t="str">
        <f t="array" ref="A1926">IF(J1926&gt;0,TEXT(SUMPRODUCT(($F$4:$F$2499=$F1926)*($L$4:$L$2499&gt;$L1926))+1,"00"),"")</f>
        <v/>
      </c>
      <c r="B1926" s="9" t="s">
        <v>3977</v>
      </c>
      <c r="C1926" s="9" t="s">
        <v>3978</v>
      </c>
      <c r="D1926" s="9" t="s">
        <v>3849</v>
      </c>
      <c r="E1926" s="9" t="s">
        <v>3850</v>
      </c>
      <c r="F1926" s="9" t="s">
        <v>3851</v>
      </c>
      <c r="G1926" s="9">
        <v>1</v>
      </c>
      <c r="H1926" s="9">
        <v>0</v>
      </c>
      <c r="I1926" s="9">
        <v>0</v>
      </c>
      <c r="J1926" s="9">
        <v>0</v>
      </c>
      <c r="K1926" s="9"/>
      <c r="L1926" s="13">
        <f t="shared" si="31"/>
        <v>0</v>
      </c>
      <c r="M1926" s="9" t="s">
        <v>86</v>
      </c>
    </row>
    <row r="1927" spans="1:13">
      <c r="A1927" s="9" t="str">
        <f t="array" ref="A1927">IF(J1927&gt;0,TEXT(SUMPRODUCT(($F$4:$F$2499=$F1927)*($L$4:$L$2499&gt;$L1927))+1,"00"),"")</f>
        <v>01</v>
      </c>
      <c r="B1927" s="9" t="s">
        <v>3979</v>
      </c>
      <c r="C1927" s="9" t="s">
        <v>3980</v>
      </c>
      <c r="D1927" s="9" t="s">
        <v>3849</v>
      </c>
      <c r="E1927" s="9" t="s">
        <v>18</v>
      </c>
      <c r="F1927" s="9" t="s">
        <v>3981</v>
      </c>
      <c r="G1927" s="9">
        <v>1</v>
      </c>
      <c r="H1927" s="9">
        <v>122</v>
      </c>
      <c r="I1927" s="9">
        <v>108.5</v>
      </c>
      <c r="J1927" s="9">
        <v>230.5</v>
      </c>
      <c r="K1927" s="9"/>
      <c r="L1927" s="13">
        <f t="shared" si="31"/>
        <v>38.4166666666667</v>
      </c>
      <c r="M1927" s="9"/>
    </row>
    <row r="1928" spans="1:13">
      <c r="A1928" s="9" t="str">
        <f t="array" ref="A1928">IF(J1928&gt;0,TEXT(SUMPRODUCT(($F$4:$F$2499=$F1928)*($L$4:$L$2499&gt;$L1928))+1,"00"),"")</f>
        <v>02</v>
      </c>
      <c r="B1928" s="9" t="s">
        <v>3982</v>
      </c>
      <c r="C1928" s="9" t="s">
        <v>3983</v>
      </c>
      <c r="D1928" s="9" t="s">
        <v>3849</v>
      </c>
      <c r="E1928" s="9" t="s">
        <v>18</v>
      </c>
      <c r="F1928" s="9" t="s">
        <v>3981</v>
      </c>
      <c r="G1928" s="9">
        <v>1</v>
      </c>
      <c r="H1928" s="9">
        <v>124.5</v>
      </c>
      <c r="I1928" s="9">
        <v>99.5</v>
      </c>
      <c r="J1928" s="9">
        <v>224</v>
      </c>
      <c r="K1928" s="9"/>
      <c r="L1928" s="13">
        <f t="shared" si="31"/>
        <v>37.3333333333333</v>
      </c>
      <c r="M1928" s="9"/>
    </row>
    <row r="1929" spans="1:13">
      <c r="A1929" s="9" t="str">
        <f t="array" ref="A1929">IF(J1929&gt;0,TEXT(SUMPRODUCT(($F$4:$F$2499=$F1929)*($L$4:$L$2499&gt;$L1929))+1,"00"),"")</f>
        <v>03</v>
      </c>
      <c r="B1929" s="9" t="s">
        <v>3984</v>
      </c>
      <c r="C1929" s="9" t="s">
        <v>3985</v>
      </c>
      <c r="D1929" s="9" t="s">
        <v>3849</v>
      </c>
      <c r="E1929" s="9" t="s">
        <v>18</v>
      </c>
      <c r="F1929" s="9" t="s">
        <v>3981</v>
      </c>
      <c r="G1929" s="9">
        <v>1</v>
      </c>
      <c r="H1929" s="9">
        <v>105.5</v>
      </c>
      <c r="I1929" s="9">
        <v>110.5</v>
      </c>
      <c r="J1929" s="9">
        <v>216</v>
      </c>
      <c r="K1929" s="9"/>
      <c r="L1929" s="13">
        <f t="shared" si="31"/>
        <v>36</v>
      </c>
      <c r="M1929" s="9"/>
    </row>
    <row r="1930" spans="1:13">
      <c r="A1930" s="9" t="str">
        <f t="array" ref="A1930">IF(J1930&gt;0,TEXT(SUMPRODUCT(($F$4:$F$2499=$F1930)*($L$4:$L$2499&gt;$L1930))+1,"00"),"")</f>
        <v>04</v>
      </c>
      <c r="B1930" s="9" t="s">
        <v>3986</v>
      </c>
      <c r="C1930" s="9" t="s">
        <v>3987</v>
      </c>
      <c r="D1930" s="9" t="s">
        <v>3849</v>
      </c>
      <c r="E1930" s="9" t="s">
        <v>18</v>
      </c>
      <c r="F1930" s="9" t="s">
        <v>3981</v>
      </c>
      <c r="G1930" s="9">
        <v>1</v>
      </c>
      <c r="H1930" s="9">
        <v>115</v>
      </c>
      <c r="I1930" s="9">
        <v>99</v>
      </c>
      <c r="J1930" s="9">
        <v>214</v>
      </c>
      <c r="K1930" s="9"/>
      <c r="L1930" s="13">
        <f t="shared" si="31"/>
        <v>35.6666666666667</v>
      </c>
      <c r="M1930" s="9"/>
    </row>
    <row r="1931" spans="1:13">
      <c r="A1931" s="9" t="str">
        <f t="array" ref="A1931">IF(J1931&gt;0,TEXT(SUMPRODUCT(($F$4:$F$2499=$F1931)*($L$4:$L$2499&gt;$L1931))+1,"00"),"")</f>
        <v>05</v>
      </c>
      <c r="B1931" s="9" t="s">
        <v>3988</v>
      </c>
      <c r="C1931" s="9" t="s">
        <v>3989</v>
      </c>
      <c r="D1931" s="9" t="s">
        <v>3849</v>
      </c>
      <c r="E1931" s="9" t="s">
        <v>18</v>
      </c>
      <c r="F1931" s="9" t="s">
        <v>3981</v>
      </c>
      <c r="G1931" s="9">
        <v>1</v>
      </c>
      <c r="H1931" s="9">
        <v>122</v>
      </c>
      <c r="I1931" s="9">
        <v>80</v>
      </c>
      <c r="J1931" s="9">
        <v>202</v>
      </c>
      <c r="K1931" s="9"/>
      <c r="L1931" s="13">
        <f t="shared" si="31"/>
        <v>33.6666666666667</v>
      </c>
      <c r="M1931" s="9"/>
    </row>
    <row r="1932" spans="1:13">
      <c r="A1932" s="9" t="str">
        <f t="array" ref="A1932">IF(J1932&gt;0,TEXT(SUMPRODUCT(($F$4:$F$2499=$F1932)*($L$4:$L$2499&gt;$L1932))+1,"00"),"")</f>
        <v>06</v>
      </c>
      <c r="B1932" s="9" t="s">
        <v>3990</v>
      </c>
      <c r="C1932" s="9" t="s">
        <v>3991</v>
      </c>
      <c r="D1932" s="9" t="s">
        <v>3849</v>
      </c>
      <c r="E1932" s="9" t="s">
        <v>18</v>
      </c>
      <c r="F1932" s="9" t="s">
        <v>3981</v>
      </c>
      <c r="G1932" s="9">
        <v>1</v>
      </c>
      <c r="H1932" s="9">
        <v>107</v>
      </c>
      <c r="I1932" s="9">
        <v>93.5</v>
      </c>
      <c r="J1932" s="9">
        <v>200.5</v>
      </c>
      <c r="K1932" s="9"/>
      <c r="L1932" s="13">
        <f t="shared" si="31"/>
        <v>33.4166666666667</v>
      </c>
      <c r="M1932" s="9"/>
    </row>
    <row r="1933" spans="1:13">
      <c r="A1933" s="9" t="str">
        <f t="array" ref="A1933">IF(J1933&gt;0,TEXT(SUMPRODUCT(($F$4:$F$2499=$F1933)*($L$4:$L$2499&gt;$L1933))+1,"00"),"")</f>
        <v>07</v>
      </c>
      <c r="B1933" s="9" t="s">
        <v>3992</v>
      </c>
      <c r="C1933" s="9" t="s">
        <v>3993</v>
      </c>
      <c r="D1933" s="9" t="s">
        <v>3849</v>
      </c>
      <c r="E1933" s="9" t="s">
        <v>18</v>
      </c>
      <c r="F1933" s="9" t="s">
        <v>3981</v>
      </c>
      <c r="G1933" s="9">
        <v>1</v>
      </c>
      <c r="H1933" s="9">
        <v>107</v>
      </c>
      <c r="I1933" s="9">
        <v>88</v>
      </c>
      <c r="J1933" s="9">
        <v>195</v>
      </c>
      <c r="K1933" s="9"/>
      <c r="L1933" s="13">
        <f t="shared" si="31"/>
        <v>32.5</v>
      </c>
      <c r="M1933" s="9"/>
    </row>
    <row r="1934" spans="1:13">
      <c r="A1934" s="9" t="str">
        <f t="array" ref="A1934">IF(J1934&gt;0,TEXT(SUMPRODUCT(($F$4:$F$2499=$F1934)*($L$4:$L$2499&gt;$L1934))+1,"00"),"")</f>
        <v>08</v>
      </c>
      <c r="B1934" s="9" t="s">
        <v>3994</v>
      </c>
      <c r="C1934" s="9" t="s">
        <v>3995</v>
      </c>
      <c r="D1934" s="9" t="s">
        <v>3849</v>
      </c>
      <c r="E1934" s="9" t="s">
        <v>18</v>
      </c>
      <c r="F1934" s="9" t="s">
        <v>3981</v>
      </c>
      <c r="G1934" s="9">
        <v>1</v>
      </c>
      <c r="H1934" s="9">
        <v>118.5</v>
      </c>
      <c r="I1934" s="9">
        <v>76</v>
      </c>
      <c r="J1934" s="9">
        <v>194.5</v>
      </c>
      <c r="K1934" s="9"/>
      <c r="L1934" s="13">
        <f t="shared" si="31"/>
        <v>32.4166666666667</v>
      </c>
      <c r="M1934" s="9"/>
    </row>
    <row r="1935" spans="1:13">
      <c r="A1935" s="9" t="str">
        <f t="array" ref="A1935">IF(J1935&gt;0,TEXT(SUMPRODUCT(($F$4:$F$2499=$F1935)*($L$4:$L$2499&gt;$L1935))+1,"00"),"")</f>
        <v>09</v>
      </c>
      <c r="B1935" s="9" t="s">
        <v>3996</v>
      </c>
      <c r="C1935" s="9" t="s">
        <v>3997</v>
      </c>
      <c r="D1935" s="9" t="s">
        <v>3849</v>
      </c>
      <c r="E1935" s="9" t="s">
        <v>18</v>
      </c>
      <c r="F1935" s="9" t="s">
        <v>3981</v>
      </c>
      <c r="G1935" s="9">
        <v>1</v>
      </c>
      <c r="H1935" s="9">
        <v>96</v>
      </c>
      <c r="I1935" s="9">
        <v>98</v>
      </c>
      <c r="J1935" s="9">
        <v>194</v>
      </c>
      <c r="K1935" s="9"/>
      <c r="L1935" s="13">
        <f t="shared" si="31"/>
        <v>32.3333333333333</v>
      </c>
      <c r="M1935" s="9"/>
    </row>
    <row r="1936" spans="1:13">
      <c r="A1936" s="9" t="str">
        <f t="array" ref="A1936">IF(J1936&gt;0,TEXT(SUMPRODUCT(($F$4:$F$2499=$F1936)*($L$4:$L$2499&gt;$L1936))+1,"00"),"")</f>
        <v>10</v>
      </c>
      <c r="B1936" s="9" t="s">
        <v>3998</v>
      </c>
      <c r="C1936" s="9" t="s">
        <v>3999</v>
      </c>
      <c r="D1936" s="9" t="s">
        <v>3849</v>
      </c>
      <c r="E1936" s="9" t="s">
        <v>18</v>
      </c>
      <c r="F1936" s="9" t="s">
        <v>3981</v>
      </c>
      <c r="G1936" s="9">
        <v>1</v>
      </c>
      <c r="H1936" s="9">
        <v>101</v>
      </c>
      <c r="I1936" s="9">
        <v>90.5</v>
      </c>
      <c r="J1936" s="9">
        <v>191.5</v>
      </c>
      <c r="K1936" s="9"/>
      <c r="L1936" s="13">
        <f t="shared" si="31"/>
        <v>31.9166666666667</v>
      </c>
      <c r="M1936" s="9"/>
    </row>
    <row r="1937" spans="1:13">
      <c r="A1937" s="9" t="str">
        <f t="array" ref="A1937">IF(J1937&gt;0,TEXT(SUMPRODUCT(($F$4:$F$2499=$F1937)*($L$4:$L$2499&gt;$L1937))+1,"00"),"")</f>
        <v>11</v>
      </c>
      <c r="B1937" s="9" t="s">
        <v>4000</v>
      </c>
      <c r="C1937" s="9" t="s">
        <v>4001</v>
      </c>
      <c r="D1937" s="9" t="s">
        <v>3849</v>
      </c>
      <c r="E1937" s="9" t="s">
        <v>18</v>
      </c>
      <c r="F1937" s="9" t="s">
        <v>3981</v>
      </c>
      <c r="G1937" s="9">
        <v>1</v>
      </c>
      <c r="H1937" s="9">
        <v>99</v>
      </c>
      <c r="I1937" s="9">
        <v>92</v>
      </c>
      <c r="J1937" s="9">
        <v>191</v>
      </c>
      <c r="K1937" s="9"/>
      <c r="L1937" s="13">
        <f t="shared" si="31"/>
        <v>31.8333333333333</v>
      </c>
      <c r="M1937" s="9"/>
    </row>
    <row r="1938" spans="1:13">
      <c r="A1938" s="9" t="str">
        <f t="array" ref="A1938">IF(J1938&gt;0,TEXT(SUMPRODUCT(($F$4:$F$2499=$F1938)*($L$4:$L$2499&gt;$L1938))+1,"00"),"")</f>
        <v>12</v>
      </c>
      <c r="B1938" s="14" t="s">
        <v>4002</v>
      </c>
      <c r="C1938" s="9" t="s">
        <v>4003</v>
      </c>
      <c r="D1938" s="9" t="s">
        <v>3849</v>
      </c>
      <c r="E1938" s="9" t="s">
        <v>18</v>
      </c>
      <c r="F1938" s="9" t="s">
        <v>3981</v>
      </c>
      <c r="G1938" s="9">
        <v>1</v>
      </c>
      <c r="H1938" s="9">
        <v>81.5</v>
      </c>
      <c r="I1938" s="9">
        <v>94</v>
      </c>
      <c r="J1938" s="9">
        <v>175.5</v>
      </c>
      <c r="K1938" s="9">
        <v>5</v>
      </c>
      <c r="L1938" s="13">
        <f t="shared" si="31"/>
        <v>31.75</v>
      </c>
      <c r="M1938" s="9"/>
    </row>
    <row r="1939" spans="1:13">
      <c r="A1939" s="9" t="str">
        <f t="array" ref="A1939">IF(J1939&gt;0,TEXT(SUMPRODUCT(($F$4:$F$2499=$F1939)*($L$4:$L$2499&gt;$L1939))+1,"00"),"")</f>
        <v>13</v>
      </c>
      <c r="B1939" s="9" t="s">
        <v>4004</v>
      </c>
      <c r="C1939" s="9" t="s">
        <v>4005</v>
      </c>
      <c r="D1939" s="9" t="s">
        <v>3849</v>
      </c>
      <c r="E1939" s="9" t="s">
        <v>18</v>
      </c>
      <c r="F1939" s="9" t="s">
        <v>3981</v>
      </c>
      <c r="G1939" s="9">
        <v>1</v>
      </c>
      <c r="H1939" s="9">
        <v>106.5</v>
      </c>
      <c r="I1939" s="9">
        <v>82.5</v>
      </c>
      <c r="J1939" s="9">
        <v>189</v>
      </c>
      <c r="K1939" s="9"/>
      <c r="L1939" s="13">
        <f t="shared" si="31"/>
        <v>31.5</v>
      </c>
      <c r="M1939" s="9"/>
    </row>
    <row r="1940" spans="1:13">
      <c r="A1940" s="9" t="str">
        <f t="array" ref="A1940">IF(J1940&gt;0,TEXT(SUMPRODUCT(($F$4:$F$2499=$F1940)*($L$4:$L$2499&gt;$L1940))+1,"00"),"")</f>
        <v>14</v>
      </c>
      <c r="B1940" s="9" t="s">
        <v>4006</v>
      </c>
      <c r="C1940" s="9" t="s">
        <v>4007</v>
      </c>
      <c r="D1940" s="9" t="s">
        <v>3849</v>
      </c>
      <c r="E1940" s="9" t="s">
        <v>18</v>
      </c>
      <c r="F1940" s="9" t="s">
        <v>3981</v>
      </c>
      <c r="G1940" s="9">
        <v>1</v>
      </c>
      <c r="H1940" s="9">
        <v>104.5</v>
      </c>
      <c r="I1940" s="9">
        <v>81.5</v>
      </c>
      <c r="J1940" s="9">
        <v>186</v>
      </c>
      <c r="K1940" s="9"/>
      <c r="L1940" s="13">
        <f t="shared" si="31"/>
        <v>31</v>
      </c>
      <c r="M1940" s="9"/>
    </row>
    <row r="1941" spans="1:13">
      <c r="A1941" s="9" t="str">
        <f t="array" ref="A1941">IF(J1941&gt;0,TEXT(SUMPRODUCT(($F$4:$F$2499=$F1941)*($L$4:$L$2499&gt;$L1941))+1,"00"),"")</f>
        <v>15</v>
      </c>
      <c r="B1941" s="9" t="s">
        <v>4008</v>
      </c>
      <c r="C1941" s="9" t="s">
        <v>4009</v>
      </c>
      <c r="D1941" s="9" t="s">
        <v>3849</v>
      </c>
      <c r="E1941" s="9" t="s">
        <v>18</v>
      </c>
      <c r="F1941" s="9" t="s">
        <v>3981</v>
      </c>
      <c r="G1941" s="9">
        <v>1</v>
      </c>
      <c r="H1941" s="9">
        <v>119.5</v>
      </c>
      <c r="I1941" s="9">
        <v>60.5</v>
      </c>
      <c r="J1941" s="9">
        <v>180</v>
      </c>
      <c r="K1941" s="9"/>
      <c r="L1941" s="13">
        <f t="shared" si="31"/>
        <v>30</v>
      </c>
      <c r="M1941" s="9"/>
    </row>
    <row r="1942" spans="1:13">
      <c r="A1942" s="9" t="str">
        <f t="array" ref="A1942">IF(J1942&gt;0,TEXT(SUMPRODUCT(($F$4:$F$2499=$F1942)*($L$4:$L$2499&gt;$L1942))+1,"00"),"")</f>
        <v>16</v>
      </c>
      <c r="B1942" s="9" t="s">
        <v>4010</v>
      </c>
      <c r="C1942" s="9" t="s">
        <v>4011</v>
      </c>
      <c r="D1942" s="9" t="s">
        <v>3849</v>
      </c>
      <c r="E1942" s="9" t="s">
        <v>18</v>
      </c>
      <c r="F1942" s="9" t="s">
        <v>3981</v>
      </c>
      <c r="G1942" s="9">
        <v>1</v>
      </c>
      <c r="H1942" s="9">
        <v>97.5</v>
      </c>
      <c r="I1942" s="9">
        <v>82</v>
      </c>
      <c r="J1942" s="9">
        <v>179.5</v>
      </c>
      <c r="K1942" s="9"/>
      <c r="L1942" s="13">
        <f t="shared" si="31"/>
        <v>29.9166666666667</v>
      </c>
      <c r="M1942" s="9"/>
    </row>
    <row r="1943" spans="1:13">
      <c r="A1943" s="9" t="str">
        <f t="array" ref="A1943">IF(J1943&gt;0,TEXT(SUMPRODUCT(($F$4:$F$2499=$F1943)*($L$4:$L$2499&gt;$L1943))+1,"00"),"")</f>
        <v>17</v>
      </c>
      <c r="B1943" s="9" t="s">
        <v>4012</v>
      </c>
      <c r="C1943" s="9" t="s">
        <v>4013</v>
      </c>
      <c r="D1943" s="9" t="s">
        <v>3849</v>
      </c>
      <c r="E1943" s="9" t="s">
        <v>18</v>
      </c>
      <c r="F1943" s="9" t="s">
        <v>3981</v>
      </c>
      <c r="G1943" s="9">
        <v>1</v>
      </c>
      <c r="H1943" s="9">
        <v>103</v>
      </c>
      <c r="I1943" s="9">
        <v>74.5</v>
      </c>
      <c r="J1943" s="9">
        <v>177.5</v>
      </c>
      <c r="K1943" s="9"/>
      <c r="L1943" s="13">
        <f t="shared" si="31"/>
        <v>29.5833333333333</v>
      </c>
      <c r="M1943" s="9"/>
    </row>
    <row r="1944" spans="1:13">
      <c r="A1944" s="9" t="str">
        <f t="array" ref="A1944">IF(J1944&gt;0,TEXT(SUMPRODUCT(($F$4:$F$2499=$F1944)*($L$4:$L$2499&gt;$L1944))+1,"00"),"")</f>
        <v>18</v>
      </c>
      <c r="B1944" s="9" t="s">
        <v>4014</v>
      </c>
      <c r="C1944" s="9" t="s">
        <v>4015</v>
      </c>
      <c r="D1944" s="9" t="s">
        <v>3849</v>
      </c>
      <c r="E1944" s="9" t="s">
        <v>18</v>
      </c>
      <c r="F1944" s="9" t="s">
        <v>3981</v>
      </c>
      <c r="G1944" s="9">
        <v>1</v>
      </c>
      <c r="H1944" s="9">
        <v>105</v>
      </c>
      <c r="I1944" s="9">
        <v>72</v>
      </c>
      <c r="J1944" s="9">
        <v>177</v>
      </c>
      <c r="K1944" s="9"/>
      <c r="L1944" s="13">
        <f t="shared" si="31"/>
        <v>29.5</v>
      </c>
      <c r="M1944" s="9"/>
    </row>
    <row r="1945" spans="1:13">
      <c r="A1945" s="9" t="str">
        <f t="array" ref="A1945">IF(J1945&gt;0,TEXT(SUMPRODUCT(($F$4:$F$2499=$F1945)*($L$4:$L$2499&gt;$L1945))+1,"00"),"")</f>
        <v>19</v>
      </c>
      <c r="B1945" s="9" t="s">
        <v>4016</v>
      </c>
      <c r="C1945" s="9" t="s">
        <v>4017</v>
      </c>
      <c r="D1945" s="9" t="s">
        <v>3849</v>
      </c>
      <c r="E1945" s="9" t="s">
        <v>18</v>
      </c>
      <c r="F1945" s="9" t="s">
        <v>3981</v>
      </c>
      <c r="G1945" s="9">
        <v>1</v>
      </c>
      <c r="H1945" s="9">
        <v>101</v>
      </c>
      <c r="I1945" s="9">
        <v>74</v>
      </c>
      <c r="J1945" s="9">
        <v>175</v>
      </c>
      <c r="K1945" s="9"/>
      <c r="L1945" s="13">
        <f t="shared" si="31"/>
        <v>29.1666666666667</v>
      </c>
      <c r="M1945" s="9"/>
    </row>
    <row r="1946" spans="1:13">
      <c r="A1946" s="9" t="str">
        <f t="array" ref="A1946">IF(J1946&gt;0,TEXT(SUMPRODUCT(($F$4:$F$2499=$F1946)*($L$4:$L$2499&gt;$L1946))+1,"00"),"")</f>
        <v>20</v>
      </c>
      <c r="B1946" s="9" t="s">
        <v>4018</v>
      </c>
      <c r="C1946" s="9" t="s">
        <v>4019</v>
      </c>
      <c r="D1946" s="9" t="s">
        <v>3849</v>
      </c>
      <c r="E1946" s="9" t="s">
        <v>18</v>
      </c>
      <c r="F1946" s="9" t="s">
        <v>3981</v>
      </c>
      <c r="G1946" s="9">
        <v>1</v>
      </c>
      <c r="H1946" s="9">
        <v>96.5</v>
      </c>
      <c r="I1946" s="9">
        <v>77</v>
      </c>
      <c r="J1946" s="9">
        <v>173.5</v>
      </c>
      <c r="K1946" s="9"/>
      <c r="L1946" s="13">
        <f t="shared" si="31"/>
        <v>28.9166666666667</v>
      </c>
      <c r="M1946" s="9"/>
    </row>
    <row r="1947" spans="1:13">
      <c r="A1947" s="9" t="str">
        <f t="array" ref="A1947">IF(J1947&gt;0,TEXT(SUMPRODUCT(($F$4:$F$2499=$F1947)*($L$4:$L$2499&gt;$L1947))+1,"00"),"")</f>
        <v>21</v>
      </c>
      <c r="B1947" s="9" t="s">
        <v>4020</v>
      </c>
      <c r="C1947" s="9" t="s">
        <v>4021</v>
      </c>
      <c r="D1947" s="9" t="s">
        <v>3849</v>
      </c>
      <c r="E1947" s="9" t="s">
        <v>18</v>
      </c>
      <c r="F1947" s="9" t="s">
        <v>3981</v>
      </c>
      <c r="G1947" s="9">
        <v>1</v>
      </c>
      <c r="H1947" s="9">
        <v>109.5</v>
      </c>
      <c r="I1947" s="9">
        <v>63.5</v>
      </c>
      <c r="J1947" s="9">
        <v>173</v>
      </c>
      <c r="K1947" s="9"/>
      <c r="L1947" s="13">
        <f t="shared" si="31"/>
        <v>28.8333333333333</v>
      </c>
      <c r="M1947" s="9"/>
    </row>
    <row r="1948" spans="1:13">
      <c r="A1948" s="9" t="str">
        <f t="array" ref="A1948">IF(J1948&gt;0,TEXT(SUMPRODUCT(($F$4:$F$2499=$F1948)*($L$4:$L$2499&gt;$L1948))+1,"00"),"")</f>
        <v>21</v>
      </c>
      <c r="B1948" s="9" t="s">
        <v>4022</v>
      </c>
      <c r="C1948" s="9" t="s">
        <v>4023</v>
      </c>
      <c r="D1948" s="9" t="s">
        <v>3849</v>
      </c>
      <c r="E1948" s="9" t="s">
        <v>18</v>
      </c>
      <c r="F1948" s="9" t="s">
        <v>3981</v>
      </c>
      <c r="G1948" s="9">
        <v>1</v>
      </c>
      <c r="H1948" s="9">
        <v>102</v>
      </c>
      <c r="I1948" s="9">
        <v>71</v>
      </c>
      <c r="J1948" s="9">
        <v>173</v>
      </c>
      <c r="K1948" s="9"/>
      <c r="L1948" s="13">
        <f t="shared" si="31"/>
        <v>28.8333333333333</v>
      </c>
      <c r="M1948" s="9"/>
    </row>
    <row r="1949" spans="1:13">
      <c r="A1949" s="9" t="str">
        <f t="array" ref="A1949">IF(J1949&gt;0,TEXT(SUMPRODUCT(($F$4:$F$2499=$F1949)*($L$4:$L$2499&gt;$L1949))+1,"00"),"")</f>
        <v>23</v>
      </c>
      <c r="B1949" s="9" t="s">
        <v>4024</v>
      </c>
      <c r="C1949" s="9" t="s">
        <v>4025</v>
      </c>
      <c r="D1949" s="9" t="s">
        <v>3849</v>
      </c>
      <c r="E1949" s="9" t="s">
        <v>18</v>
      </c>
      <c r="F1949" s="9" t="s">
        <v>3981</v>
      </c>
      <c r="G1949" s="9">
        <v>1</v>
      </c>
      <c r="H1949" s="9">
        <v>79</v>
      </c>
      <c r="I1949" s="9">
        <v>92.5</v>
      </c>
      <c r="J1949" s="9">
        <v>171.5</v>
      </c>
      <c r="K1949" s="9"/>
      <c r="L1949" s="13">
        <f t="shared" si="31"/>
        <v>28.5833333333333</v>
      </c>
      <c r="M1949" s="9"/>
    </row>
    <row r="1950" spans="1:13">
      <c r="A1950" s="9" t="str">
        <f t="array" ref="A1950">IF(J1950&gt;0,TEXT(SUMPRODUCT(($F$4:$F$2499=$F1950)*($L$4:$L$2499&gt;$L1950))+1,"00"),"")</f>
        <v>24</v>
      </c>
      <c r="B1950" s="9" t="s">
        <v>4026</v>
      </c>
      <c r="C1950" s="9" t="s">
        <v>4027</v>
      </c>
      <c r="D1950" s="9" t="s">
        <v>3849</v>
      </c>
      <c r="E1950" s="9" t="s">
        <v>18</v>
      </c>
      <c r="F1950" s="9" t="s">
        <v>3981</v>
      </c>
      <c r="G1950" s="9">
        <v>1</v>
      </c>
      <c r="H1950" s="9">
        <v>77.5</v>
      </c>
      <c r="I1950" s="9">
        <v>92</v>
      </c>
      <c r="J1950" s="9">
        <v>169.5</v>
      </c>
      <c r="K1950" s="9"/>
      <c r="L1950" s="13">
        <f t="shared" si="31"/>
        <v>28.25</v>
      </c>
      <c r="M1950" s="9"/>
    </row>
    <row r="1951" spans="1:13">
      <c r="A1951" s="9" t="str">
        <f t="array" ref="A1951">IF(J1951&gt;0,TEXT(SUMPRODUCT(($F$4:$F$2499=$F1951)*($L$4:$L$2499&gt;$L1951))+1,"00"),"")</f>
        <v>25</v>
      </c>
      <c r="B1951" s="9" t="s">
        <v>4028</v>
      </c>
      <c r="C1951" s="9" t="s">
        <v>4029</v>
      </c>
      <c r="D1951" s="9" t="s">
        <v>3849</v>
      </c>
      <c r="E1951" s="9" t="s">
        <v>18</v>
      </c>
      <c r="F1951" s="9" t="s">
        <v>3981</v>
      </c>
      <c r="G1951" s="9">
        <v>1</v>
      </c>
      <c r="H1951" s="9">
        <v>100.5</v>
      </c>
      <c r="I1951" s="9">
        <v>68</v>
      </c>
      <c r="J1951" s="9">
        <v>168.5</v>
      </c>
      <c r="K1951" s="9"/>
      <c r="L1951" s="13">
        <f t="shared" si="31"/>
        <v>28.0833333333333</v>
      </c>
      <c r="M1951" s="9"/>
    </row>
    <row r="1952" spans="1:13">
      <c r="A1952" s="9" t="str">
        <f t="array" ref="A1952">IF(J1952&gt;0,TEXT(SUMPRODUCT(($F$4:$F$2499=$F1952)*($L$4:$L$2499&gt;$L1952))+1,"00"),"")</f>
        <v>26</v>
      </c>
      <c r="B1952" s="9" t="s">
        <v>4030</v>
      </c>
      <c r="C1952" s="9" t="s">
        <v>4031</v>
      </c>
      <c r="D1952" s="9" t="s">
        <v>3849</v>
      </c>
      <c r="E1952" s="9" t="s">
        <v>18</v>
      </c>
      <c r="F1952" s="9" t="s">
        <v>3981</v>
      </c>
      <c r="G1952" s="9">
        <v>1</v>
      </c>
      <c r="H1952" s="9">
        <v>80.5</v>
      </c>
      <c r="I1952" s="9">
        <v>82</v>
      </c>
      <c r="J1952" s="9">
        <v>162.5</v>
      </c>
      <c r="K1952" s="9"/>
      <c r="L1952" s="13">
        <f t="shared" si="31"/>
        <v>27.0833333333333</v>
      </c>
      <c r="M1952" s="9"/>
    </row>
    <row r="1953" spans="1:13">
      <c r="A1953" s="9" t="str">
        <f t="array" ref="A1953">IF(J1953&gt;0,TEXT(SUMPRODUCT(($F$4:$F$2499=$F1953)*($L$4:$L$2499&gt;$L1953))+1,"00"),"")</f>
        <v>27</v>
      </c>
      <c r="B1953" s="14" t="s">
        <v>4032</v>
      </c>
      <c r="C1953" s="9" t="s">
        <v>4033</v>
      </c>
      <c r="D1953" s="9" t="s">
        <v>3849</v>
      </c>
      <c r="E1953" s="9" t="s">
        <v>18</v>
      </c>
      <c r="F1953" s="9" t="s">
        <v>3981</v>
      </c>
      <c r="G1953" s="9">
        <v>1</v>
      </c>
      <c r="H1953" s="9">
        <v>88.5</v>
      </c>
      <c r="I1953" s="9">
        <v>58</v>
      </c>
      <c r="J1953" s="9">
        <v>146.5</v>
      </c>
      <c r="K1953" s="9">
        <v>5</v>
      </c>
      <c r="L1953" s="13">
        <f t="shared" si="31"/>
        <v>26.9166666666667</v>
      </c>
      <c r="M1953" s="9"/>
    </row>
    <row r="1954" spans="1:13">
      <c r="A1954" s="9" t="str">
        <f t="array" ref="A1954">IF(J1954&gt;0,TEXT(SUMPRODUCT(($F$4:$F$2499=$F1954)*($L$4:$L$2499&gt;$L1954))+1,"00"),"")</f>
        <v>28</v>
      </c>
      <c r="B1954" s="9" t="s">
        <v>3052</v>
      </c>
      <c r="C1954" s="9" t="s">
        <v>4034</v>
      </c>
      <c r="D1954" s="9" t="s">
        <v>3849</v>
      </c>
      <c r="E1954" s="9" t="s">
        <v>18</v>
      </c>
      <c r="F1954" s="9" t="s">
        <v>3981</v>
      </c>
      <c r="G1954" s="9">
        <v>1</v>
      </c>
      <c r="H1954" s="9">
        <v>110.5</v>
      </c>
      <c r="I1954" s="9">
        <v>50</v>
      </c>
      <c r="J1954" s="9">
        <v>160.5</v>
      </c>
      <c r="K1954" s="9"/>
      <c r="L1954" s="13">
        <f t="shared" si="31"/>
        <v>26.75</v>
      </c>
      <c r="M1954" s="9"/>
    </row>
    <row r="1955" spans="1:13">
      <c r="A1955" s="9" t="str">
        <f t="array" ref="A1955">IF(J1955&gt;0,TEXT(SUMPRODUCT(($F$4:$F$2499=$F1955)*($L$4:$L$2499&gt;$L1955))+1,"00"),"")</f>
        <v>29</v>
      </c>
      <c r="B1955" s="9" t="s">
        <v>4035</v>
      </c>
      <c r="C1955" s="9" t="s">
        <v>4036</v>
      </c>
      <c r="D1955" s="9" t="s">
        <v>3849</v>
      </c>
      <c r="E1955" s="9" t="s">
        <v>18</v>
      </c>
      <c r="F1955" s="9" t="s">
        <v>3981</v>
      </c>
      <c r="G1955" s="9">
        <v>1</v>
      </c>
      <c r="H1955" s="9">
        <v>79</v>
      </c>
      <c r="I1955" s="9">
        <v>80</v>
      </c>
      <c r="J1955" s="9">
        <v>159</v>
      </c>
      <c r="K1955" s="9"/>
      <c r="L1955" s="13">
        <f t="shared" si="31"/>
        <v>26.5</v>
      </c>
      <c r="M1955" s="9"/>
    </row>
    <row r="1956" spans="1:13">
      <c r="A1956" s="9" t="str">
        <f t="array" ref="A1956">IF(J1956&gt;0,TEXT(SUMPRODUCT(($F$4:$F$2499=$F1956)*($L$4:$L$2499&gt;$L1956))+1,"00"),"")</f>
        <v>30</v>
      </c>
      <c r="B1956" s="9" t="s">
        <v>4037</v>
      </c>
      <c r="C1956" s="9" t="s">
        <v>4038</v>
      </c>
      <c r="D1956" s="9" t="s">
        <v>3849</v>
      </c>
      <c r="E1956" s="9" t="s">
        <v>18</v>
      </c>
      <c r="F1956" s="9" t="s">
        <v>3981</v>
      </c>
      <c r="G1956" s="9">
        <v>1</v>
      </c>
      <c r="H1956" s="9">
        <v>93.5</v>
      </c>
      <c r="I1956" s="9">
        <v>64</v>
      </c>
      <c r="J1956" s="9">
        <v>157.5</v>
      </c>
      <c r="K1956" s="9"/>
      <c r="L1956" s="13">
        <f t="shared" si="31"/>
        <v>26.25</v>
      </c>
      <c r="M1956" s="9"/>
    </row>
    <row r="1957" spans="1:13">
      <c r="A1957" s="9" t="str">
        <f t="array" ref="A1957">IF(J1957&gt;0,TEXT(SUMPRODUCT(($F$4:$F$2499=$F1957)*($L$4:$L$2499&gt;$L1957))+1,"00"),"")</f>
        <v>31</v>
      </c>
      <c r="B1957" s="9" t="s">
        <v>4039</v>
      </c>
      <c r="C1957" s="9" t="s">
        <v>4040</v>
      </c>
      <c r="D1957" s="9" t="s">
        <v>3849</v>
      </c>
      <c r="E1957" s="9" t="s">
        <v>18</v>
      </c>
      <c r="F1957" s="9" t="s">
        <v>3981</v>
      </c>
      <c r="G1957" s="9">
        <v>1</v>
      </c>
      <c r="H1957" s="9">
        <v>82.5</v>
      </c>
      <c r="I1957" s="9">
        <v>72</v>
      </c>
      <c r="J1957" s="9">
        <v>154.5</v>
      </c>
      <c r="K1957" s="9"/>
      <c r="L1957" s="13">
        <f t="shared" si="31"/>
        <v>25.75</v>
      </c>
      <c r="M1957" s="9"/>
    </row>
    <row r="1958" spans="1:13">
      <c r="A1958" s="9" t="str">
        <f t="array" ref="A1958">IF(J1958&gt;0,TEXT(SUMPRODUCT(($F$4:$F$2499=$F1958)*($L$4:$L$2499&gt;$L1958))+1,"00"),"")</f>
        <v>32</v>
      </c>
      <c r="B1958" s="9" t="s">
        <v>4041</v>
      </c>
      <c r="C1958" s="9" t="s">
        <v>4042</v>
      </c>
      <c r="D1958" s="9" t="s">
        <v>3849</v>
      </c>
      <c r="E1958" s="9" t="s">
        <v>18</v>
      </c>
      <c r="F1958" s="9" t="s">
        <v>3981</v>
      </c>
      <c r="G1958" s="9">
        <v>1</v>
      </c>
      <c r="H1958" s="9">
        <v>73</v>
      </c>
      <c r="I1958" s="9">
        <v>76</v>
      </c>
      <c r="J1958" s="9">
        <v>149</v>
      </c>
      <c r="K1958" s="9"/>
      <c r="L1958" s="13">
        <f t="shared" si="31"/>
        <v>24.8333333333333</v>
      </c>
      <c r="M1958" s="9"/>
    </row>
    <row r="1959" spans="1:13">
      <c r="A1959" s="9" t="str">
        <f t="array" ref="A1959">IF(J1959&gt;0,TEXT(SUMPRODUCT(($F$4:$F$2499=$F1959)*($L$4:$L$2499&gt;$L1959))+1,"00"),"")</f>
        <v>33</v>
      </c>
      <c r="B1959" s="9" t="s">
        <v>4043</v>
      </c>
      <c r="C1959" s="9" t="s">
        <v>4044</v>
      </c>
      <c r="D1959" s="9" t="s">
        <v>3849</v>
      </c>
      <c r="E1959" s="9" t="s">
        <v>18</v>
      </c>
      <c r="F1959" s="9" t="s">
        <v>3981</v>
      </c>
      <c r="G1959" s="9">
        <v>1</v>
      </c>
      <c r="H1959" s="9">
        <v>88.5</v>
      </c>
      <c r="I1959" s="9">
        <v>58</v>
      </c>
      <c r="J1959" s="9">
        <v>146.5</v>
      </c>
      <c r="K1959" s="9"/>
      <c r="L1959" s="13">
        <f t="shared" si="31"/>
        <v>24.4166666666667</v>
      </c>
      <c r="M1959" s="9"/>
    </row>
    <row r="1960" spans="1:13">
      <c r="A1960" s="9" t="str">
        <f t="array" ref="A1960">IF(J1960&gt;0,TEXT(SUMPRODUCT(($F$4:$F$2499=$F1960)*($L$4:$L$2499&gt;$L1960))+1,"00"),"")</f>
        <v>34</v>
      </c>
      <c r="B1960" s="9" t="s">
        <v>4045</v>
      </c>
      <c r="C1960" s="9" t="s">
        <v>4046</v>
      </c>
      <c r="D1960" s="9" t="s">
        <v>3849</v>
      </c>
      <c r="E1960" s="9" t="s">
        <v>18</v>
      </c>
      <c r="F1960" s="9" t="s">
        <v>3981</v>
      </c>
      <c r="G1960" s="9">
        <v>1</v>
      </c>
      <c r="H1960" s="9">
        <v>87.5</v>
      </c>
      <c r="I1960" s="9">
        <v>57</v>
      </c>
      <c r="J1960" s="9">
        <v>144.5</v>
      </c>
      <c r="K1960" s="9"/>
      <c r="L1960" s="13">
        <f t="shared" si="31"/>
        <v>24.0833333333333</v>
      </c>
      <c r="M1960" s="9"/>
    </row>
    <row r="1961" spans="1:13">
      <c r="A1961" s="9" t="str">
        <f t="array" ref="A1961">IF(J1961&gt;0,TEXT(SUMPRODUCT(($F$4:$F$2499=$F1961)*($L$4:$L$2499&gt;$L1961))+1,"00"),"")</f>
        <v>35</v>
      </c>
      <c r="B1961" s="9" t="s">
        <v>4047</v>
      </c>
      <c r="C1961" s="9" t="s">
        <v>4048</v>
      </c>
      <c r="D1961" s="9" t="s">
        <v>3849</v>
      </c>
      <c r="E1961" s="9" t="s">
        <v>18</v>
      </c>
      <c r="F1961" s="9" t="s">
        <v>3981</v>
      </c>
      <c r="G1961" s="9">
        <v>1</v>
      </c>
      <c r="H1961" s="9">
        <v>77.5</v>
      </c>
      <c r="I1961" s="9">
        <v>59.5</v>
      </c>
      <c r="J1961" s="9">
        <v>137</v>
      </c>
      <c r="K1961" s="9"/>
      <c r="L1961" s="13">
        <f t="shared" si="31"/>
        <v>22.8333333333333</v>
      </c>
      <c r="M1961" s="9"/>
    </row>
    <row r="1962" spans="1:13">
      <c r="A1962" s="9" t="str">
        <f t="array" ref="A1962">IF(J1962&gt;0,TEXT(SUMPRODUCT(($F$4:$F$2499=$F1962)*($L$4:$L$2499&gt;$L1962))+1,"00"),"")</f>
        <v>36</v>
      </c>
      <c r="B1962" s="9" t="s">
        <v>4049</v>
      </c>
      <c r="C1962" s="9" t="s">
        <v>4050</v>
      </c>
      <c r="D1962" s="9" t="s">
        <v>3849</v>
      </c>
      <c r="E1962" s="9" t="s">
        <v>18</v>
      </c>
      <c r="F1962" s="9" t="s">
        <v>3981</v>
      </c>
      <c r="G1962" s="9">
        <v>1</v>
      </c>
      <c r="H1962" s="9">
        <v>68.5</v>
      </c>
      <c r="I1962" s="9">
        <v>53</v>
      </c>
      <c r="J1962" s="9">
        <v>121.5</v>
      </c>
      <c r="K1962" s="9"/>
      <c r="L1962" s="13">
        <f t="shared" si="31"/>
        <v>20.25</v>
      </c>
      <c r="M1962" s="9"/>
    </row>
    <row r="1963" spans="1:13">
      <c r="A1963" s="9" t="str">
        <f t="array" ref="A1963">IF(J1963&gt;0,TEXT(SUMPRODUCT(($F$4:$F$2499=$F1963)*($L$4:$L$2499&gt;$L1963))+1,"00"),"")</f>
        <v>37</v>
      </c>
      <c r="B1963" s="9" t="s">
        <v>4051</v>
      </c>
      <c r="C1963" s="9" t="s">
        <v>4052</v>
      </c>
      <c r="D1963" s="9" t="s">
        <v>3849</v>
      </c>
      <c r="E1963" s="9" t="s">
        <v>18</v>
      </c>
      <c r="F1963" s="9" t="s">
        <v>3981</v>
      </c>
      <c r="G1963" s="9">
        <v>1</v>
      </c>
      <c r="H1963" s="9">
        <v>66</v>
      </c>
      <c r="I1963" s="9">
        <v>54</v>
      </c>
      <c r="J1963" s="9">
        <v>120</v>
      </c>
      <c r="K1963" s="9"/>
      <c r="L1963" s="13">
        <f t="shared" si="31"/>
        <v>20</v>
      </c>
      <c r="M1963" s="9"/>
    </row>
    <row r="1964" spans="1:13">
      <c r="A1964" s="9" t="str">
        <f t="array" ref="A1964">IF(J1964&gt;0,TEXT(SUMPRODUCT(($F$4:$F$2499=$F1964)*($L$4:$L$2499&gt;$L1964))+1,"00"),"")</f>
        <v/>
      </c>
      <c r="B1964" s="9" t="s">
        <v>4053</v>
      </c>
      <c r="C1964" s="9" t="s">
        <v>4054</v>
      </c>
      <c r="D1964" s="9" t="s">
        <v>3849</v>
      </c>
      <c r="E1964" s="9" t="s">
        <v>18</v>
      </c>
      <c r="F1964" s="9" t="s">
        <v>3981</v>
      </c>
      <c r="G1964" s="9">
        <v>1</v>
      </c>
      <c r="H1964" s="9">
        <v>0</v>
      </c>
      <c r="I1964" s="9">
        <v>0</v>
      </c>
      <c r="J1964" s="9">
        <v>0</v>
      </c>
      <c r="K1964" s="9"/>
      <c r="L1964" s="13">
        <f t="shared" si="31"/>
        <v>0</v>
      </c>
      <c r="M1964" s="9" t="s">
        <v>86</v>
      </c>
    </row>
    <row r="1965" spans="1:13">
      <c r="A1965" s="9" t="str">
        <f t="array" ref="A1965">IF(J1965&gt;0,TEXT(SUMPRODUCT(($F$4:$F$2499=$F1965)*($L$4:$L$2499&gt;$L1965))+1,"00"),"")</f>
        <v/>
      </c>
      <c r="B1965" s="9" t="s">
        <v>4055</v>
      </c>
      <c r="C1965" s="9" t="s">
        <v>4056</v>
      </c>
      <c r="D1965" s="9" t="s">
        <v>3849</v>
      </c>
      <c r="E1965" s="9" t="s">
        <v>18</v>
      </c>
      <c r="F1965" s="9" t="s">
        <v>3981</v>
      </c>
      <c r="G1965" s="9">
        <v>1</v>
      </c>
      <c r="H1965" s="9">
        <v>0</v>
      </c>
      <c r="I1965" s="9">
        <v>0</v>
      </c>
      <c r="J1965" s="9">
        <v>0</v>
      </c>
      <c r="K1965" s="9"/>
      <c r="L1965" s="13">
        <f t="shared" si="31"/>
        <v>0</v>
      </c>
      <c r="M1965" s="9" t="s">
        <v>86</v>
      </c>
    </row>
    <row r="1966" spans="1:13">
      <c r="A1966" s="9" t="str">
        <f t="array" ref="A1966">IF(J1966&gt;0,TEXT(SUMPRODUCT(($F$4:$F$2499=$F1966)*($L$4:$L$2499&gt;$L1966))+1,"00"),"")</f>
        <v/>
      </c>
      <c r="B1966" s="9" t="s">
        <v>4057</v>
      </c>
      <c r="C1966" s="9" t="s">
        <v>4058</v>
      </c>
      <c r="D1966" s="9" t="s">
        <v>3849</v>
      </c>
      <c r="E1966" s="9" t="s">
        <v>18</v>
      </c>
      <c r="F1966" s="9" t="s">
        <v>3981</v>
      </c>
      <c r="G1966" s="9">
        <v>1</v>
      </c>
      <c r="H1966" s="9">
        <v>0</v>
      </c>
      <c r="I1966" s="9">
        <v>0</v>
      </c>
      <c r="J1966" s="9">
        <v>0</v>
      </c>
      <c r="K1966" s="9"/>
      <c r="L1966" s="13">
        <f t="shared" si="31"/>
        <v>0</v>
      </c>
      <c r="M1966" s="9" t="s">
        <v>86</v>
      </c>
    </row>
    <row r="1967" spans="1:13">
      <c r="A1967" s="9" t="str">
        <f t="array" ref="A1967">IF(J1967&gt;0,TEXT(SUMPRODUCT(($F$4:$F$2499=$F1967)*($L$4:$L$2499&gt;$L1967))+1,"00"),"")</f>
        <v/>
      </c>
      <c r="B1967" s="9" t="s">
        <v>4059</v>
      </c>
      <c r="C1967" s="9" t="s">
        <v>4060</v>
      </c>
      <c r="D1967" s="9" t="s">
        <v>3849</v>
      </c>
      <c r="E1967" s="9" t="s">
        <v>18</v>
      </c>
      <c r="F1967" s="9" t="s">
        <v>3981</v>
      </c>
      <c r="G1967" s="9">
        <v>1</v>
      </c>
      <c r="H1967" s="9">
        <v>0</v>
      </c>
      <c r="I1967" s="9">
        <v>0</v>
      </c>
      <c r="J1967" s="9">
        <v>0</v>
      </c>
      <c r="K1967" s="9"/>
      <c r="L1967" s="13">
        <f t="shared" si="31"/>
        <v>0</v>
      </c>
      <c r="M1967" s="9" t="s">
        <v>86</v>
      </c>
    </row>
    <row r="1968" spans="1:13">
      <c r="A1968" s="9" t="str">
        <f t="array" ref="A1968">IF(J1968&gt;0,TEXT(SUMPRODUCT(($F$4:$F$2499=$F1968)*($L$4:$L$2499&gt;$L1968))+1,"00"),"")</f>
        <v/>
      </c>
      <c r="B1968" s="9" t="s">
        <v>4061</v>
      </c>
      <c r="C1968" s="9" t="s">
        <v>4062</v>
      </c>
      <c r="D1968" s="9" t="s">
        <v>3849</v>
      </c>
      <c r="E1968" s="9" t="s">
        <v>18</v>
      </c>
      <c r="F1968" s="9" t="s">
        <v>3981</v>
      </c>
      <c r="G1968" s="9">
        <v>1</v>
      </c>
      <c r="H1968" s="9">
        <v>0</v>
      </c>
      <c r="I1968" s="9">
        <v>0</v>
      </c>
      <c r="J1968" s="9">
        <v>0</v>
      </c>
      <c r="K1968" s="9"/>
      <c r="L1968" s="13">
        <f t="shared" si="31"/>
        <v>0</v>
      </c>
      <c r="M1968" s="9" t="s">
        <v>86</v>
      </c>
    </row>
    <row r="1969" spans="1:13">
      <c r="A1969" s="9" t="str">
        <f t="array" ref="A1969">IF(J1969&gt;0,TEXT(SUMPRODUCT(($F$4:$F$2499=$F1969)*($L$4:$L$2499&gt;$L1969))+1,"00"),"")</f>
        <v/>
      </c>
      <c r="B1969" s="9" t="s">
        <v>4063</v>
      </c>
      <c r="C1969" s="9" t="s">
        <v>4064</v>
      </c>
      <c r="D1969" s="9" t="s">
        <v>3849</v>
      </c>
      <c r="E1969" s="9" t="s">
        <v>18</v>
      </c>
      <c r="F1969" s="9" t="s">
        <v>3981</v>
      </c>
      <c r="G1969" s="9">
        <v>1</v>
      </c>
      <c r="H1969" s="9">
        <v>0</v>
      </c>
      <c r="I1969" s="9">
        <v>0</v>
      </c>
      <c r="J1969" s="9">
        <v>0</v>
      </c>
      <c r="K1969" s="9"/>
      <c r="L1969" s="13">
        <f t="shared" si="31"/>
        <v>0</v>
      </c>
      <c r="M1969" s="9" t="s">
        <v>86</v>
      </c>
    </row>
    <row r="1970" spans="1:13">
      <c r="A1970" s="9" t="str">
        <f t="array" ref="A1970">IF(J1970&gt;0,TEXT(SUMPRODUCT(($F$4:$F$2499=$F1970)*($L$4:$L$2499&gt;$L1970))+1,"00"),"")</f>
        <v/>
      </c>
      <c r="B1970" s="9" t="s">
        <v>4065</v>
      </c>
      <c r="C1970" s="9" t="s">
        <v>4066</v>
      </c>
      <c r="D1970" s="9" t="s">
        <v>3849</v>
      </c>
      <c r="E1970" s="9" t="s">
        <v>18</v>
      </c>
      <c r="F1970" s="9" t="s">
        <v>3981</v>
      </c>
      <c r="G1970" s="9">
        <v>1</v>
      </c>
      <c r="H1970" s="9">
        <v>0</v>
      </c>
      <c r="I1970" s="9">
        <v>0</v>
      </c>
      <c r="J1970" s="9">
        <v>0</v>
      </c>
      <c r="K1970" s="9"/>
      <c r="L1970" s="13">
        <f t="shared" si="31"/>
        <v>0</v>
      </c>
      <c r="M1970" s="9" t="s">
        <v>86</v>
      </c>
    </row>
    <row r="1971" spans="1:13">
      <c r="A1971" s="9" t="str">
        <f t="array" ref="A1971">IF(J1971&gt;0,TEXT(SUMPRODUCT(($F$4:$F$2499=$F1971)*($L$4:$L$2499&gt;$L1971))+1,"00"),"")</f>
        <v/>
      </c>
      <c r="B1971" s="9" t="s">
        <v>4067</v>
      </c>
      <c r="C1971" s="9" t="s">
        <v>4068</v>
      </c>
      <c r="D1971" s="9" t="s">
        <v>3849</v>
      </c>
      <c r="E1971" s="9" t="s">
        <v>18</v>
      </c>
      <c r="F1971" s="9" t="s">
        <v>3981</v>
      </c>
      <c r="G1971" s="9">
        <v>1</v>
      </c>
      <c r="H1971" s="9">
        <v>0</v>
      </c>
      <c r="I1971" s="9">
        <v>0</v>
      </c>
      <c r="J1971" s="9">
        <v>0</v>
      </c>
      <c r="K1971" s="9"/>
      <c r="L1971" s="13">
        <f t="shared" si="31"/>
        <v>0</v>
      </c>
      <c r="M1971" s="9" t="s">
        <v>86</v>
      </c>
    </row>
    <row r="1972" spans="1:13">
      <c r="A1972" s="9" t="str">
        <f t="array" ref="A1972">IF(J1972&gt;0,TEXT(SUMPRODUCT(($F$4:$F$2499=$F1972)*($L$4:$L$2499&gt;$L1972))+1,"00"),"")</f>
        <v/>
      </c>
      <c r="B1972" s="9" t="s">
        <v>4069</v>
      </c>
      <c r="C1972" s="9" t="s">
        <v>4070</v>
      </c>
      <c r="D1972" s="9" t="s">
        <v>3849</v>
      </c>
      <c r="E1972" s="9" t="s">
        <v>18</v>
      </c>
      <c r="F1972" s="9" t="s">
        <v>3981</v>
      </c>
      <c r="G1972" s="9">
        <v>1</v>
      </c>
      <c r="H1972" s="9">
        <v>0</v>
      </c>
      <c r="I1972" s="9">
        <v>0</v>
      </c>
      <c r="J1972" s="9">
        <v>0</v>
      </c>
      <c r="K1972" s="9"/>
      <c r="L1972" s="13">
        <f t="shared" si="31"/>
        <v>0</v>
      </c>
      <c r="M1972" s="9" t="s">
        <v>86</v>
      </c>
    </row>
    <row r="1973" spans="1:13">
      <c r="A1973" s="9" t="str">
        <f t="array" ref="A1973">IF(J1973&gt;0,TEXT(SUMPRODUCT(($F$4:$F$2499=$F1973)*($L$4:$L$2499&gt;$L1973))+1,"00"),"")</f>
        <v/>
      </c>
      <c r="B1973" s="9" t="s">
        <v>4071</v>
      </c>
      <c r="C1973" s="9" t="s">
        <v>4072</v>
      </c>
      <c r="D1973" s="9" t="s">
        <v>3849</v>
      </c>
      <c r="E1973" s="9" t="s">
        <v>18</v>
      </c>
      <c r="F1973" s="9" t="s">
        <v>3981</v>
      </c>
      <c r="G1973" s="9">
        <v>1</v>
      </c>
      <c r="H1973" s="9">
        <v>0</v>
      </c>
      <c r="I1973" s="9">
        <v>0</v>
      </c>
      <c r="J1973" s="9">
        <v>0</v>
      </c>
      <c r="K1973" s="9"/>
      <c r="L1973" s="13">
        <f t="shared" si="31"/>
        <v>0</v>
      </c>
      <c r="M1973" s="9" t="s">
        <v>86</v>
      </c>
    </row>
    <row r="1974" spans="1:13">
      <c r="A1974" s="9" t="str">
        <f t="array" ref="A1974">IF(J1974&gt;0,TEXT(SUMPRODUCT(($F$4:$F$2499=$F1974)*($L$4:$L$2499&gt;$L1974))+1,"00"),"")</f>
        <v/>
      </c>
      <c r="B1974" s="9" t="s">
        <v>4073</v>
      </c>
      <c r="C1974" s="9" t="s">
        <v>4074</v>
      </c>
      <c r="D1974" s="9" t="s">
        <v>3849</v>
      </c>
      <c r="E1974" s="9" t="s">
        <v>18</v>
      </c>
      <c r="F1974" s="9" t="s">
        <v>3981</v>
      </c>
      <c r="G1974" s="9">
        <v>1</v>
      </c>
      <c r="H1974" s="9">
        <v>0</v>
      </c>
      <c r="I1974" s="9">
        <v>0</v>
      </c>
      <c r="J1974" s="9">
        <v>0</v>
      </c>
      <c r="K1974" s="9"/>
      <c r="L1974" s="13">
        <f t="shared" si="31"/>
        <v>0</v>
      </c>
      <c r="M1974" s="9" t="s">
        <v>86</v>
      </c>
    </row>
    <row r="1975" spans="1:13">
      <c r="A1975" s="9" t="str">
        <f t="array" ref="A1975">IF(J1975&gt;0,TEXT(SUMPRODUCT(($F$4:$F$2499=$F1975)*($L$4:$L$2499&gt;$L1975))+1,"00"),"")</f>
        <v/>
      </c>
      <c r="B1975" s="9" t="s">
        <v>2068</v>
      </c>
      <c r="C1975" s="9" t="s">
        <v>4075</v>
      </c>
      <c r="D1975" s="9" t="s">
        <v>3849</v>
      </c>
      <c r="E1975" s="9" t="s">
        <v>18</v>
      </c>
      <c r="F1975" s="9" t="s">
        <v>3981</v>
      </c>
      <c r="G1975" s="9">
        <v>1</v>
      </c>
      <c r="H1975" s="9">
        <v>0</v>
      </c>
      <c r="I1975" s="9">
        <v>0</v>
      </c>
      <c r="J1975" s="9">
        <v>0</v>
      </c>
      <c r="K1975" s="9"/>
      <c r="L1975" s="13">
        <f t="shared" si="31"/>
        <v>0</v>
      </c>
      <c r="M1975" s="9" t="s">
        <v>86</v>
      </c>
    </row>
    <row r="1976" spans="1:13">
      <c r="A1976" s="9" t="str">
        <f t="array" ref="A1976">IF(J1976&gt;0,TEXT(SUMPRODUCT(($F$4:$F$2499=$F1976)*($L$4:$L$2499&gt;$L1976))+1,"00"),"")</f>
        <v>01</v>
      </c>
      <c r="B1976" s="9" t="s">
        <v>4076</v>
      </c>
      <c r="C1976" s="9" t="s">
        <v>4077</v>
      </c>
      <c r="D1976" s="9" t="s">
        <v>4078</v>
      </c>
      <c r="E1976" s="9" t="s">
        <v>4079</v>
      </c>
      <c r="F1976" s="9" t="s">
        <v>4080</v>
      </c>
      <c r="G1976" s="9">
        <v>1</v>
      </c>
      <c r="H1976" s="9">
        <v>111</v>
      </c>
      <c r="I1976" s="9">
        <v>91.5</v>
      </c>
      <c r="J1976" s="9">
        <v>202.5</v>
      </c>
      <c r="K1976" s="9"/>
      <c r="L1976" s="13">
        <f t="shared" si="31"/>
        <v>33.75</v>
      </c>
      <c r="M1976" s="9"/>
    </row>
    <row r="1977" spans="1:13">
      <c r="A1977" s="9" t="str">
        <f t="array" ref="A1977">IF(J1977&gt;0,TEXT(SUMPRODUCT(($F$4:$F$2499=$F1977)*($L$4:$L$2499&gt;$L1977))+1,"00"),"")</f>
        <v>02</v>
      </c>
      <c r="B1977" s="9" t="s">
        <v>4081</v>
      </c>
      <c r="C1977" s="9" t="s">
        <v>4082</v>
      </c>
      <c r="D1977" s="9" t="s">
        <v>4078</v>
      </c>
      <c r="E1977" s="9" t="s">
        <v>4079</v>
      </c>
      <c r="F1977" s="9" t="s">
        <v>4080</v>
      </c>
      <c r="G1977" s="9">
        <v>1</v>
      </c>
      <c r="H1977" s="9">
        <v>96</v>
      </c>
      <c r="I1977" s="9">
        <v>100</v>
      </c>
      <c r="J1977" s="9">
        <v>196</v>
      </c>
      <c r="K1977" s="9"/>
      <c r="L1977" s="13">
        <f t="shared" si="31"/>
        <v>32.6666666666667</v>
      </c>
      <c r="M1977" s="9"/>
    </row>
    <row r="1978" spans="1:13">
      <c r="A1978" s="9" t="str">
        <f t="array" ref="A1978">IF(J1978&gt;0,TEXT(SUMPRODUCT(($F$4:$F$2499=$F1978)*($L$4:$L$2499&gt;$L1978))+1,"00"),"")</f>
        <v/>
      </c>
      <c r="B1978" s="9" t="s">
        <v>4083</v>
      </c>
      <c r="C1978" s="9" t="s">
        <v>4084</v>
      </c>
      <c r="D1978" s="9" t="s">
        <v>4078</v>
      </c>
      <c r="E1978" s="9" t="s">
        <v>4079</v>
      </c>
      <c r="F1978" s="9" t="s">
        <v>4080</v>
      </c>
      <c r="G1978" s="9">
        <v>1</v>
      </c>
      <c r="H1978" s="9">
        <v>0</v>
      </c>
      <c r="I1978" s="9">
        <v>0</v>
      </c>
      <c r="J1978" s="9">
        <v>0</v>
      </c>
      <c r="K1978" s="9"/>
      <c r="L1978" s="13">
        <f t="shared" si="31"/>
        <v>0</v>
      </c>
      <c r="M1978" s="9" t="s">
        <v>86</v>
      </c>
    </row>
    <row r="1979" spans="1:13">
      <c r="A1979" s="9" t="str">
        <f t="array" ref="A1979">IF(J1979&gt;0,TEXT(SUMPRODUCT(($F$4:$F$2499=$F1979)*($L$4:$L$2499&gt;$L1979))+1,"00"),"")</f>
        <v>01</v>
      </c>
      <c r="B1979" s="9" t="s">
        <v>4085</v>
      </c>
      <c r="C1979" s="9" t="s">
        <v>4086</v>
      </c>
      <c r="D1979" s="9" t="s">
        <v>4087</v>
      </c>
      <c r="E1979" s="9" t="s">
        <v>4088</v>
      </c>
      <c r="F1979" s="9" t="s">
        <v>4089</v>
      </c>
      <c r="G1979" s="9">
        <v>1</v>
      </c>
      <c r="H1979" s="9">
        <v>99.5</v>
      </c>
      <c r="I1979" s="9">
        <v>88</v>
      </c>
      <c r="J1979" s="9">
        <v>187.5</v>
      </c>
      <c r="K1979" s="9"/>
      <c r="L1979" s="13">
        <f t="shared" si="31"/>
        <v>31.25</v>
      </c>
      <c r="M1979" s="9"/>
    </row>
    <row r="1980" spans="1:13">
      <c r="A1980" s="9" t="str">
        <f t="array" ref="A1980">IF(J1980&gt;0,TEXT(SUMPRODUCT(($F$4:$F$2499=$F1980)*($L$4:$L$2499&gt;$L1980))+1,"00"),"")</f>
        <v>02</v>
      </c>
      <c r="B1980" s="9" t="s">
        <v>4090</v>
      </c>
      <c r="C1980" s="9" t="s">
        <v>4091</v>
      </c>
      <c r="D1980" s="9" t="s">
        <v>4087</v>
      </c>
      <c r="E1980" s="9" t="s">
        <v>4088</v>
      </c>
      <c r="F1980" s="9" t="s">
        <v>4089</v>
      </c>
      <c r="G1980" s="9">
        <v>1</v>
      </c>
      <c r="H1980" s="9">
        <v>84</v>
      </c>
      <c r="I1980" s="9">
        <v>81.5</v>
      </c>
      <c r="J1980" s="9">
        <v>165.5</v>
      </c>
      <c r="K1980" s="9"/>
      <c r="L1980" s="13">
        <f t="shared" si="31"/>
        <v>27.5833333333333</v>
      </c>
      <c r="M1980" s="9"/>
    </row>
    <row r="1981" spans="1:13">
      <c r="A1981" s="9" t="str">
        <f t="array" ref="A1981">IF(J1981&gt;0,TEXT(SUMPRODUCT(($F$4:$F$2499=$F1981)*($L$4:$L$2499&gt;$L1981))+1,"00"),"")</f>
        <v>03</v>
      </c>
      <c r="B1981" s="9" t="s">
        <v>4092</v>
      </c>
      <c r="C1981" s="9" t="s">
        <v>4093</v>
      </c>
      <c r="D1981" s="9" t="s">
        <v>4087</v>
      </c>
      <c r="E1981" s="9" t="s">
        <v>4088</v>
      </c>
      <c r="F1981" s="9" t="s">
        <v>4089</v>
      </c>
      <c r="G1981" s="9">
        <v>1</v>
      </c>
      <c r="H1981" s="9">
        <v>80</v>
      </c>
      <c r="I1981" s="9">
        <v>49</v>
      </c>
      <c r="J1981" s="9">
        <v>129</v>
      </c>
      <c r="K1981" s="9"/>
      <c r="L1981" s="13">
        <f t="shared" si="31"/>
        <v>21.5</v>
      </c>
      <c r="M1981" s="9"/>
    </row>
    <row r="1982" spans="1:13">
      <c r="A1982" s="9" t="str">
        <f t="array" ref="A1982">IF(J1982&gt;0,TEXT(SUMPRODUCT(($F$4:$F$2499=$F1982)*($L$4:$L$2499&gt;$L1982))+1,"00"),"")</f>
        <v>04</v>
      </c>
      <c r="B1982" s="9" t="s">
        <v>4094</v>
      </c>
      <c r="C1982" s="9" t="s">
        <v>4095</v>
      </c>
      <c r="D1982" s="9" t="s">
        <v>4087</v>
      </c>
      <c r="E1982" s="9" t="s">
        <v>4088</v>
      </c>
      <c r="F1982" s="9" t="s">
        <v>4089</v>
      </c>
      <c r="G1982" s="9">
        <v>1</v>
      </c>
      <c r="H1982" s="9">
        <v>82.5</v>
      </c>
      <c r="I1982" s="9">
        <v>36</v>
      </c>
      <c r="J1982" s="9">
        <v>118.5</v>
      </c>
      <c r="K1982" s="9"/>
      <c r="L1982" s="13">
        <f t="shared" si="31"/>
        <v>19.75</v>
      </c>
      <c r="M1982" s="9"/>
    </row>
    <row r="1983" spans="1:13">
      <c r="A1983" s="9" t="str">
        <f t="array" ref="A1983">IF(J1983&gt;0,TEXT(SUMPRODUCT(($F$4:$F$2499=$F1983)*($L$4:$L$2499&gt;$L1983))+1,"00"),"")</f>
        <v/>
      </c>
      <c r="B1983" s="9" t="s">
        <v>4096</v>
      </c>
      <c r="C1983" s="9" t="s">
        <v>4097</v>
      </c>
      <c r="D1983" s="9" t="s">
        <v>4087</v>
      </c>
      <c r="E1983" s="9" t="s">
        <v>4088</v>
      </c>
      <c r="F1983" s="9" t="s">
        <v>4089</v>
      </c>
      <c r="G1983" s="9">
        <v>1</v>
      </c>
      <c r="H1983" s="9">
        <v>0</v>
      </c>
      <c r="I1983" s="9">
        <v>0</v>
      </c>
      <c r="J1983" s="9">
        <v>0</v>
      </c>
      <c r="K1983" s="9"/>
      <c r="L1983" s="13">
        <f t="shared" si="31"/>
        <v>0</v>
      </c>
      <c r="M1983" s="9" t="s">
        <v>86</v>
      </c>
    </row>
    <row r="1984" spans="1:13">
      <c r="A1984" s="9" t="str">
        <f t="array" ref="A1984">IF(J1984&gt;0,TEXT(SUMPRODUCT(($F$4:$F$2499=$F1984)*($L$4:$L$2499&gt;$L1984))+1,"00"),"")</f>
        <v/>
      </c>
      <c r="B1984" s="9" t="s">
        <v>4098</v>
      </c>
      <c r="C1984" s="9" t="s">
        <v>4099</v>
      </c>
      <c r="D1984" s="9" t="s">
        <v>4087</v>
      </c>
      <c r="E1984" s="9" t="s">
        <v>4088</v>
      </c>
      <c r="F1984" s="9" t="s">
        <v>4089</v>
      </c>
      <c r="G1984" s="9">
        <v>1</v>
      </c>
      <c r="H1984" s="9">
        <v>0</v>
      </c>
      <c r="I1984" s="9">
        <v>0</v>
      </c>
      <c r="J1984" s="9">
        <v>0</v>
      </c>
      <c r="K1984" s="9"/>
      <c r="L1984" s="13">
        <f t="shared" si="31"/>
        <v>0</v>
      </c>
      <c r="M1984" s="9" t="s">
        <v>86</v>
      </c>
    </row>
    <row r="1985" spans="1:13">
      <c r="A1985" s="9" t="str">
        <f t="array" ref="A1985">IF(J1985&gt;0,TEXT(SUMPRODUCT(($F$4:$F$2499=$F1985)*($L$4:$L$2499&gt;$L1985))+1,"00"),"")</f>
        <v/>
      </c>
      <c r="B1985" s="9" t="s">
        <v>4100</v>
      </c>
      <c r="C1985" s="9" t="s">
        <v>4101</v>
      </c>
      <c r="D1985" s="9" t="s">
        <v>4087</v>
      </c>
      <c r="E1985" s="9" t="s">
        <v>4088</v>
      </c>
      <c r="F1985" s="9" t="s">
        <v>4089</v>
      </c>
      <c r="G1985" s="9">
        <v>1</v>
      </c>
      <c r="H1985" s="9">
        <v>0</v>
      </c>
      <c r="I1985" s="9">
        <v>0</v>
      </c>
      <c r="J1985" s="9">
        <v>0</v>
      </c>
      <c r="K1985" s="9"/>
      <c r="L1985" s="13">
        <f t="shared" si="31"/>
        <v>0</v>
      </c>
      <c r="M1985" s="9" t="s">
        <v>86</v>
      </c>
    </row>
    <row r="1986" spans="1:13">
      <c r="A1986" s="9" t="str">
        <f t="array" ref="A1986">IF(J1986&gt;0,TEXT(SUMPRODUCT(($F$4:$F$2499=$F1986)*($L$4:$L$2499&gt;$L1986))+1,"00"),"")</f>
        <v/>
      </c>
      <c r="B1986" s="9" t="s">
        <v>4102</v>
      </c>
      <c r="C1986" s="9" t="s">
        <v>4103</v>
      </c>
      <c r="D1986" s="9" t="s">
        <v>4087</v>
      </c>
      <c r="E1986" s="9" t="s">
        <v>4088</v>
      </c>
      <c r="F1986" s="9" t="s">
        <v>4089</v>
      </c>
      <c r="G1986" s="9">
        <v>1</v>
      </c>
      <c r="H1986" s="9">
        <v>0</v>
      </c>
      <c r="I1986" s="9">
        <v>0</v>
      </c>
      <c r="J1986" s="9">
        <v>0</v>
      </c>
      <c r="K1986" s="9"/>
      <c r="L1986" s="13">
        <f t="shared" si="31"/>
        <v>0</v>
      </c>
      <c r="M1986" s="9" t="s">
        <v>86</v>
      </c>
    </row>
    <row r="1987" spans="1:13">
      <c r="A1987" s="9" t="str">
        <f t="array" ref="A1987">IF(J1987&gt;0,TEXT(SUMPRODUCT(($F$4:$F$2499=$F1987)*($L$4:$L$2499&gt;$L1987))+1,"00"),"")</f>
        <v/>
      </c>
      <c r="B1987" s="9" t="s">
        <v>4104</v>
      </c>
      <c r="C1987" s="9" t="s">
        <v>4105</v>
      </c>
      <c r="D1987" s="9" t="s">
        <v>4087</v>
      </c>
      <c r="E1987" s="9" t="s">
        <v>4088</v>
      </c>
      <c r="F1987" s="9" t="s">
        <v>4089</v>
      </c>
      <c r="G1987" s="9">
        <v>1</v>
      </c>
      <c r="H1987" s="9">
        <v>0</v>
      </c>
      <c r="I1987" s="9">
        <v>0</v>
      </c>
      <c r="J1987" s="9">
        <v>0</v>
      </c>
      <c r="K1987" s="9"/>
      <c r="L1987" s="13">
        <f t="shared" si="31"/>
        <v>0</v>
      </c>
      <c r="M1987" s="9" t="s">
        <v>86</v>
      </c>
    </row>
    <row r="1988" spans="1:13">
      <c r="A1988" s="9" t="str">
        <f t="array" ref="A1988">IF(J1988&gt;0,TEXT(SUMPRODUCT(($F$4:$F$2499=$F1988)*($L$4:$L$2499&gt;$L1988))+1,"00"),"")</f>
        <v/>
      </c>
      <c r="B1988" s="9" t="s">
        <v>4106</v>
      </c>
      <c r="C1988" s="9" t="s">
        <v>4107</v>
      </c>
      <c r="D1988" s="9" t="s">
        <v>4087</v>
      </c>
      <c r="E1988" s="9" t="s">
        <v>4088</v>
      </c>
      <c r="F1988" s="9" t="s">
        <v>4089</v>
      </c>
      <c r="G1988" s="9">
        <v>1</v>
      </c>
      <c r="H1988" s="9">
        <v>0</v>
      </c>
      <c r="I1988" s="9">
        <v>0</v>
      </c>
      <c r="J1988" s="9">
        <v>0</v>
      </c>
      <c r="K1988" s="9"/>
      <c r="L1988" s="13">
        <f t="shared" si="31"/>
        <v>0</v>
      </c>
      <c r="M1988" s="9" t="s">
        <v>86</v>
      </c>
    </row>
    <row r="1989" spans="1:13">
      <c r="A1989" s="9" t="str">
        <f t="array" ref="A1989">IF(J1989&gt;0,TEXT(SUMPRODUCT(($F$4:$F$2499=$F1989)*($L$4:$L$2499&gt;$L1989))+1,"00"),"")</f>
        <v/>
      </c>
      <c r="B1989" s="9" t="s">
        <v>4108</v>
      </c>
      <c r="C1989" s="9" t="s">
        <v>4109</v>
      </c>
      <c r="D1989" s="9" t="s">
        <v>4087</v>
      </c>
      <c r="E1989" s="9" t="s">
        <v>4088</v>
      </c>
      <c r="F1989" s="9" t="s">
        <v>4089</v>
      </c>
      <c r="G1989" s="9">
        <v>1</v>
      </c>
      <c r="H1989" s="9">
        <v>0</v>
      </c>
      <c r="I1989" s="9">
        <v>0</v>
      </c>
      <c r="J1989" s="9">
        <v>0</v>
      </c>
      <c r="K1989" s="9"/>
      <c r="L1989" s="13">
        <f t="shared" ref="L1989:L2052" si="32">(J1989/3+K1989)*0.5</f>
        <v>0</v>
      </c>
      <c r="M1989" s="9" t="s">
        <v>86</v>
      </c>
    </row>
    <row r="1990" spans="1:13">
      <c r="A1990" s="9" t="str">
        <f t="array" ref="A1990">IF(J1990&gt;0,TEXT(SUMPRODUCT(($F$4:$F$2499=$F1990)*($L$4:$L$2499&gt;$L1990))+1,"00"),"")</f>
        <v>01</v>
      </c>
      <c r="B1990" s="9" t="s">
        <v>4110</v>
      </c>
      <c r="C1990" s="9" t="s">
        <v>4111</v>
      </c>
      <c r="D1990" s="9" t="s">
        <v>4112</v>
      </c>
      <c r="E1990" s="9" t="s">
        <v>110</v>
      </c>
      <c r="F1990" s="9" t="s">
        <v>4113</v>
      </c>
      <c r="G1990" s="9">
        <v>1</v>
      </c>
      <c r="H1990" s="9">
        <v>110</v>
      </c>
      <c r="I1990" s="9">
        <v>99</v>
      </c>
      <c r="J1990" s="9">
        <v>209</v>
      </c>
      <c r="K1990" s="9"/>
      <c r="L1990" s="13">
        <f t="shared" si="32"/>
        <v>34.8333333333333</v>
      </c>
      <c r="M1990" s="9"/>
    </row>
    <row r="1991" spans="1:13">
      <c r="A1991" s="9" t="str">
        <f t="array" ref="A1991">IF(J1991&gt;0,TEXT(SUMPRODUCT(($F$4:$F$2499=$F1991)*($L$4:$L$2499&gt;$L1991))+1,"00"),"")</f>
        <v>02</v>
      </c>
      <c r="B1991" s="9" t="s">
        <v>4114</v>
      </c>
      <c r="C1991" s="9" t="s">
        <v>4115</v>
      </c>
      <c r="D1991" s="9" t="s">
        <v>4112</v>
      </c>
      <c r="E1991" s="9" t="s">
        <v>110</v>
      </c>
      <c r="F1991" s="9" t="s">
        <v>4113</v>
      </c>
      <c r="G1991" s="9">
        <v>1</v>
      </c>
      <c r="H1991" s="9">
        <v>101</v>
      </c>
      <c r="I1991" s="9">
        <v>104</v>
      </c>
      <c r="J1991" s="9">
        <v>205</v>
      </c>
      <c r="K1991" s="9"/>
      <c r="L1991" s="13">
        <f t="shared" si="32"/>
        <v>34.1666666666667</v>
      </c>
      <c r="M1991" s="9"/>
    </row>
    <row r="1992" spans="1:13">
      <c r="A1992" s="9" t="str">
        <f t="array" ref="A1992">IF(J1992&gt;0,TEXT(SUMPRODUCT(($F$4:$F$2499=$F1992)*($L$4:$L$2499&gt;$L1992))+1,"00"),"")</f>
        <v>03</v>
      </c>
      <c r="B1992" s="9" t="s">
        <v>4116</v>
      </c>
      <c r="C1992" s="9" t="s">
        <v>4117</v>
      </c>
      <c r="D1992" s="9" t="s">
        <v>4112</v>
      </c>
      <c r="E1992" s="9" t="s">
        <v>110</v>
      </c>
      <c r="F1992" s="9" t="s">
        <v>4113</v>
      </c>
      <c r="G1992" s="9">
        <v>1</v>
      </c>
      <c r="H1992" s="9">
        <v>103.5</v>
      </c>
      <c r="I1992" s="9">
        <v>97</v>
      </c>
      <c r="J1992" s="9">
        <v>200.5</v>
      </c>
      <c r="K1992" s="9"/>
      <c r="L1992" s="13">
        <f t="shared" si="32"/>
        <v>33.4166666666667</v>
      </c>
      <c r="M1992" s="9"/>
    </row>
    <row r="1993" spans="1:13">
      <c r="A1993" s="9" t="str">
        <f t="array" ref="A1993">IF(J1993&gt;0,TEXT(SUMPRODUCT(($F$4:$F$2499=$F1993)*($L$4:$L$2499&gt;$L1993))+1,"00"),"")</f>
        <v>04</v>
      </c>
      <c r="B1993" s="9" t="s">
        <v>4118</v>
      </c>
      <c r="C1993" s="9" t="s">
        <v>4119</v>
      </c>
      <c r="D1993" s="9" t="s">
        <v>4112</v>
      </c>
      <c r="E1993" s="9" t="s">
        <v>110</v>
      </c>
      <c r="F1993" s="9" t="s">
        <v>4113</v>
      </c>
      <c r="G1993" s="9">
        <v>1</v>
      </c>
      <c r="H1993" s="9">
        <v>100.5</v>
      </c>
      <c r="I1993" s="9">
        <v>99</v>
      </c>
      <c r="J1993" s="9">
        <v>199.5</v>
      </c>
      <c r="K1993" s="9"/>
      <c r="L1993" s="13">
        <f t="shared" si="32"/>
        <v>33.25</v>
      </c>
      <c r="M1993" s="9"/>
    </row>
    <row r="1994" spans="1:13">
      <c r="A1994" s="9" t="str">
        <f t="array" ref="A1994">IF(J1994&gt;0,TEXT(SUMPRODUCT(($F$4:$F$2499=$F1994)*($L$4:$L$2499&gt;$L1994))+1,"00"),"")</f>
        <v>05</v>
      </c>
      <c r="B1994" s="9" t="s">
        <v>4120</v>
      </c>
      <c r="C1994" s="9" t="s">
        <v>4121</v>
      </c>
      <c r="D1994" s="9" t="s">
        <v>4112</v>
      </c>
      <c r="E1994" s="9" t="s">
        <v>110</v>
      </c>
      <c r="F1994" s="9" t="s">
        <v>4113</v>
      </c>
      <c r="G1994" s="9">
        <v>1</v>
      </c>
      <c r="H1994" s="9">
        <v>114</v>
      </c>
      <c r="I1994" s="9">
        <v>85</v>
      </c>
      <c r="J1994" s="9">
        <v>199</v>
      </c>
      <c r="K1994" s="9"/>
      <c r="L1994" s="13">
        <f t="shared" si="32"/>
        <v>33.1666666666667</v>
      </c>
      <c r="M1994" s="9"/>
    </row>
    <row r="1995" spans="1:13">
      <c r="A1995" s="9" t="str">
        <f t="array" ref="A1995">IF(J1995&gt;0,TEXT(SUMPRODUCT(($F$4:$F$2499=$F1995)*($L$4:$L$2499&gt;$L1995))+1,"00"),"")</f>
        <v>06</v>
      </c>
      <c r="B1995" s="9" t="s">
        <v>4122</v>
      </c>
      <c r="C1995" s="9" t="s">
        <v>4123</v>
      </c>
      <c r="D1995" s="9" t="s">
        <v>4112</v>
      </c>
      <c r="E1995" s="9" t="s">
        <v>110</v>
      </c>
      <c r="F1995" s="9" t="s">
        <v>4113</v>
      </c>
      <c r="G1995" s="9">
        <v>1</v>
      </c>
      <c r="H1995" s="9">
        <v>104.5</v>
      </c>
      <c r="I1995" s="9">
        <v>91</v>
      </c>
      <c r="J1995" s="9">
        <v>195.5</v>
      </c>
      <c r="K1995" s="9"/>
      <c r="L1995" s="13">
        <f t="shared" si="32"/>
        <v>32.5833333333333</v>
      </c>
      <c r="M1995" s="9"/>
    </row>
    <row r="1996" spans="1:13">
      <c r="A1996" s="9" t="str">
        <f t="array" ref="A1996">IF(J1996&gt;0,TEXT(SUMPRODUCT(($F$4:$F$2499=$F1996)*($L$4:$L$2499&gt;$L1996))+1,"00"),"")</f>
        <v>07</v>
      </c>
      <c r="B1996" s="9" t="s">
        <v>4124</v>
      </c>
      <c r="C1996" s="9" t="s">
        <v>4125</v>
      </c>
      <c r="D1996" s="9" t="s">
        <v>4112</v>
      </c>
      <c r="E1996" s="9" t="s">
        <v>110</v>
      </c>
      <c r="F1996" s="9" t="s">
        <v>4113</v>
      </c>
      <c r="G1996" s="9">
        <v>1</v>
      </c>
      <c r="H1996" s="9">
        <v>83</v>
      </c>
      <c r="I1996" s="9">
        <v>112</v>
      </c>
      <c r="J1996" s="9">
        <v>195</v>
      </c>
      <c r="K1996" s="9"/>
      <c r="L1996" s="13">
        <f t="shared" si="32"/>
        <v>32.5</v>
      </c>
      <c r="M1996" s="9"/>
    </row>
    <row r="1997" spans="1:13">
      <c r="A1997" s="9" t="str">
        <f t="array" ref="A1997">IF(J1997&gt;0,TEXT(SUMPRODUCT(($F$4:$F$2499=$F1997)*($L$4:$L$2499&gt;$L1997))+1,"00"),"")</f>
        <v>08</v>
      </c>
      <c r="B1997" s="9" t="s">
        <v>4126</v>
      </c>
      <c r="C1997" s="9" t="s">
        <v>4127</v>
      </c>
      <c r="D1997" s="9" t="s">
        <v>4112</v>
      </c>
      <c r="E1997" s="9" t="s">
        <v>110</v>
      </c>
      <c r="F1997" s="9" t="s">
        <v>4113</v>
      </c>
      <c r="G1997" s="9">
        <v>1</v>
      </c>
      <c r="H1997" s="9">
        <v>104</v>
      </c>
      <c r="I1997" s="9">
        <v>90</v>
      </c>
      <c r="J1997" s="9">
        <v>194</v>
      </c>
      <c r="K1997" s="9"/>
      <c r="L1997" s="13">
        <f t="shared" si="32"/>
        <v>32.3333333333333</v>
      </c>
      <c r="M1997" s="9"/>
    </row>
    <row r="1998" spans="1:13">
      <c r="A1998" s="9" t="str">
        <f t="array" ref="A1998">IF(J1998&gt;0,TEXT(SUMPRODUCT(($F$4:$F$2499=$F1998)*($L$4:$L$2499&gt;$L1998))+1,"00"),"")</f>
        <v>09</v>
      </c>
      <c r="B1998" s="9" t="s">
        <v>4128</v>
      </c>
      <c r="C1998" s="9" t="s">
        <v>4129</v>
      </c>
      <c r="D1998" s="9" t="s">
        <v>4112</v>
      </c>
      <c r="E1998" s="9" t="s">
        <v>110</v>
      </c>
      <c r="F1998" s="9" t="s">
        <v>4113</v>
      </c>
      <c r="G1998" s="9">
        <v>1</v>
      </c>
      <c r="H1998" s="9">
        <v>98</v>
      </c>
      <c r="I1998" s="9">
        <v>93</v>
      </c>
      <c r="J1998" s="9">
        <v>191</v>
      </c>
      <c r="K1998" s="9"/>
      <c r="L1998" s="13">
        <f t="shared" si="32"/>
        <v>31.8333333333333</v>
      </c>
      <c r="M1998" s="9"/>
    </row>
    <row r="1999" spans="1:13">
      <c r="A1999" s="9" t="str">
        <f t="array" ref="A1999">IF(J1999&gt;0,TEXT(SUMPRODUCT(($F$4:$F$2499=$F1999)*($L$4:$L$2499&gt;$L1999))+1,"00"),"")</f>
        <v>10</v>
      </c>
      <c r="B1999" s="9" t="s">
        <v>4130</v>
      </c>
      <c r="C1999" s="9" t="s">
        <v>4131</v>
      </c>
      <c r="D1999" s="9" t="s">
        <v>4112</v>
      </c>
      <c r="E1999" s="9" t="s">
        <v>110</v>
      </c>
      <c r="F1999" s="9" t="s">
        <v>4113</v>
      </c>
      <c r="G1999" s="9">
        <v>1</v>
      </c>
      <c r="H1999" s="9">
        <v>96</v>
      </c>
      <c r="I1999" s="9">
        <v>91.5</v>
      </c>
      <c r="J1999" s="9">
        <v>187.5</v>
      </c>
      <c r="K1999" s="9"/>
      <c r="L1999" s="13">
        <f t="shared" si="32"/>
        <v>31.25</v>
      </c>
      <c r="M1999" s="9"/>
    </row>
    <row r="2000" spans="1:13">
      <c r="A2000" s="9" t="str">
        <f t="array" ref="A2000">IF(J2000&gt;0,TEXT(SUMPRODUCT(($F$4:$F$2499=$F2000)*($L$4:$L$2499&gt;$L2000))+1,"00"),"")</f>
        <v>11</v>
      </c>
      <c r="B2000" s="9" t="s">
        <v>4132</v>
      </c>
      <c r="C2000" s="9" t="s">
        <v>4133</v>
      </c>
      <c r="D2000" s="9" t="s">
        <v>4112</v>
      </c>
      <c r="E2000" s="9" t="s">
        <v>110</v>
      </c>
      <c r="F2000" s="9" t="s">
        <v>4113</v>
      </c>
      <c r="G2000" s="9">
        <v>1</v>
      </c>
      <c r="H2000" s="9">
        <v>93.5</v>
      </c>
      <c r="I2000" s="9">
        <v>91</v>
      </c>
      <c r="J2000" s="9">
        <v>184.5</v>
      </c>
      <c r="K2000" s="9"/>
      <c r="L2000" s="13">
        <f t="shared" si="32"/>
        <v>30.75</v>
      </c>
      <c r="M2000" s="9"/>
    </row>
    <row r="2001" spans="1:13">
      <c r="A2001" s="9" t="str">
        <f t="array" ref="A2001">IF(J2001&gt;0,TEXT(SUMPRODUCT(($F$4:$F$2499=$F2001)*($L$4:$L$2499&gt;$L2001))+1,"00"),"")</f>
        <v>12</v>
      </c>
      <c r="B2001" s="9" t="s">
        <v>4134</v>
      </c>
      <c r="C2001" s="9" t="s">
        <v>4135</v>
      </c>
      <c r="D2001" s="9" t="s">
        <v>4112</v>
      </c>
      <c r="E2001" s="9" t="s">
        <v>110</v>
      </c>
      <c r="F2001" s="9" t="s">
        <v>4113</v>
      </c>
      <c r="G2001" s="9">
        <v>1</v>
      </c>
      <c r="H2001" s="9">
        <v>93.5</v>
      </c>
      <c r="I2001" s="9">
        <v>90</v>
      </c>
      <c r="J2001" s="9">
        <v>183.5</v>
      </c>
      <c r="K2001" s="9"/>
      <c r="L2001" s="13">
        <f t="shared" si="32"/>
        <v>30.5833333333333</v>
      </c>
      <c r="M2001" s="9"/>
    </row>
    <row r="2002" spans="1:13">
      <c r="A2002" s="9" t="str">
        <f t="array" ref="A2002">IF(J2002&gt;0,TEXT(SUMPRODUCT(($F$4:$F$2499=$F2002)*($L$4:$L$2499&gt;$L2002))+1,"00"),"")</f>
        <v>13</v>
      </c>
      <c r="B2002" s="9" t="s">
        <v>4136</v>
      </c>
      <c r="C2002" s="9" t="s">
        <v>4137</v>
      </c>
      <c r="D2002" s="9" t="s">
        <v>4112</v>
      </c>
      <c r="E2002" s="9" t="s">
        <v>110</v>
      </c>
      <c r="F2002" s="9" t="s">
        <v>4113</v>
      </c>
      <c r="G2002" s="9">
        <v>1</v>
      </c>
      <c r="H2002" s="9">
        <v>94</v>
      </c>
      <c r="I2002" s="9">
        <v>84</v>
      </c>
      <c r="J2002" s="9">
        <v>178</v>
      </c>
      <c r="K2002" s="9"/>
      <c r="L2002" s="13">
        <f t="shared" si="32"/>
        <v>29.6666666666667</v>
      </c>
      <c r="M2002" s="9"/>
    </row>
    <row r="2003" spans="1:13">
      <c r="A2003" s="9" t="str">
        <f t="array" ref="A2003">IF(J2003&gt;0,TEXT(SUMPRODUCT(($F$4:$F$2499=$F2003)*($L$4:$L$2499&gt;$L2003))+1,"00"),"")</f>
        <v>14</v>
      </c>
      <c r="B2003" s="9" t="s">
        <v>4138</v>
      </c>
      <c r="C2003" s="9" t="s">
        <v>4139</v>
      </c>
      <c r="D2003" s="9" t="s">
        <v>4112</v>
      </c>
      <c r="E2003" s="9" t="s">
        <v>110</v>
      </c>
      <c r="F2003" s="9" t="s">
        <v>4113</v>
      </c>
      <c r="G2003" s="9">
        <v>1</v>
      </c>
      <c r="H2003" s="9">
        <v>95.5</v>
      </c>
      <c r="I2003" s="9">
        <v>82</v>
      </c>
      <c r="J2003" s="9">
        <v>177.5</v>
      </c>
      <c r="K2003" s="9"/>
      <c r="L2003" s="13">
        <f t="shared" si="32"/>
        <v>29.5833333333333</v>
      </c>
      <c r="M2003" s="9"/>
    </row>
    <row r="2004" spans="1:13">
      <c r="A2004" s="9" t="str">
        <f t="array" ref="A2004">IF(J2004&gt;0,TEXT(SUMPRODUCT(($F$4:$F$2499=$F2004)*($L$4:$L$2499&gt;$L2004))+1,"00"),"")</f>
        <v>15</v>
      </c>
      <c r="B2004" s="9" t="s">
        <v>4140</v>
      </c>
      <c r="C2004" s="9" t="s">
        <v>4141</v>
      </c>
      <c r="D2004" s="9" t="s">
        <v>4112</v>
      </c>
      <c r="E2004" s="9" t="s">
        <v>110</v>
      </c>
      <c r="F2004" s="9" t="s">
        <v>4113</v>
      </c>
      <c r="G2004" s="9">
        <v>1</v>
      </c>
      <c r="H2004" s="9">
        <v>85</v>
      </c>
      <c r="I2004" s="9">
        <v>92</v>
      </c>
      <c r="J2004" s="9">
        <v>177</v>
      </c>
      <c r="K2004" s="9"/>
      <c r="L2004" s="13">
        <f t="shared" si="32"/>
        <v>29.5</v>
      </c>
      <c r="M2004" s="9"/>
    </row>
    <row r="2005" spans="1:13">
      <c r="A2005" s="9" t="str">
        <f t="array" ref="A2005">IF(J2005&gt;0,TEXT(SUMPRODUCT(($F$4:$F$2499=$F2005)*($L$4:$L$2499&gt;$L2005))+1,"00"),"")</f>
        <v>16</v>
      </c>
      <c r="B2005" s="9" t="s">
        <v>4142</v>
      </c>
      <c r="C2005" s="9" t="s">
        <v>4143</v>
      </c>
      <c r="D2005" s="9" t="s">
        <v>4112</v>
      </c>
      <c r="E2005" s="9" t="s">
        <v>110</v>
      </c>
      <c r="F2005" s="9" t="s">
        <v>4113</v>
      </c>
      <c r="G2005" s="9">
        <v>1</v>
      </c>
      <c r="H2005" s="9">
        <v>76.5</v>
      </c>
      <c r="I2005" s="9">
        <v>96</v>
      </c>
      <c r="J2005" s="9">
        <v>172.5</v>
      </c>
      <c r="K2005" s="9"/>
      <c r="L2005" s="13">
        <f t="shared" si="32"/>
        <v>28.75</v>
      </c>
      <c r="M2005" s="9"/>
    </row>
    <row r="2006" spans="1:13">
      <c r="A2006" s="9" t="str">
        <f t="array" ref="A2006">IF(J2006&gt;0,TEXT(SUMPRODUCT(($F$4:$F$2499=$F2006)*($L$4:$L$2499&gt;$L2006))+1,"00"),"")</f>
        <v>17</v>
      </c>
      <c r="B2006" s="9" t="s">
        <v>4144</v>
      </c>
      <c r="C2006" s="9" t="s">
        <v>4145</v>
      </c>
      <c r="D2006" s="9" t="s">
        <v>4112</v>
      </c>
      <c r="E2006" s="9" t="s">
        <v>110</v>
      </c>
      <c r="F2006" s="9" t="s">
        <v>4113</v>
      </c>
      <c r="G2006" s="9">
        <v>1</v>
      </c>
      <c r="H2006" s="9">
        <v>82.5</v>
      </c>
      <c r="I2006" s="9">
        <v>88</v>
      </c>
      <c r="J2006" s="9">
        <v>170.5</v>
      </c>
      <c r="K2006" s="9"/>
      <c r="L2006" s="13">
        <f t="shared" si="32"/>
        <v>28.4166666666667</v>
      </c>
      <c r="M2006" s="9"/>
    </row>
    <row r="2007" spans="1:13">
      <c r="A2007" s="9" t="str">
        <f t="array" ref="A2007">IF(J2007&gt;0,TEXT(SUMPRODUCT(($F$4:$F$2499=$F2007)*($L$4:$L$2499&gt;$L2007))+1,"00"),"")</f>
        <v>18</v>
      </c>
      <c r="B2007" s="9" t="s">
        <v>4146</v>
      </c>
      <c r="C2007" s="9" t="s">
        <v>4147</v>
      </c>
      <c r="D2007" s="9" t="s">
        <v>4112</v>
      </c>
      <c r="E2007" s="9" t="s">
        <v>110</v>
      </c>
      <c r="F2007" s="9" t="s">
        <v>4113</v>
      </c>
      <c r="G2007" s="9">
        <v>1</v>
      </c>
      <c r="H2007" s="9">
        <v>88.5</v>
      </c>
      <c r="I2007" s="9">
        <v>80.5</v>
      </c>
      <c r="J2007" s="9">
        <v>169</v>
      </c>
      <c r="K2007" s="9"/>
      <c r="L2007" s="13">
        <f t="shared" si="32"/>
        <v>28.1666666666667</v>
      </c>
      <c r="M2007" s="9"/>
    </row>
    <row r="2008" spans="1:13">
      <c r="A2008" s="9" t="str">
        <f t="array" ref="A2008">IF(J2008&gt;0,TEXT(SUMPRODUCT(($F$4:$F$2499=$F2008)*($L$4:$L$2499&gt;$L2008))+1,"00"),"")</f>
        <v>19</v>
      </c>
      <c r="B2008" s="9" t="s">
        <v>4148</v>
      </c>
      <c r="C2008" s="9" t="s">
        <v>4149</v>
      </c>
      <c r="D2008" s="9" t="s">
        <v>4112</v>
      </c>
      <c r="E2008" s="9" t="s">
        <v>110</v>
      </c>
      <c r="F2008" s="9" t="s">
        <v>4113</v>
      </c>
      <c r="G2008" s="9">
        <v>1</v>
      </c>
      <c r="H2008" s="9">
        <v>77</v>
      </c>
      <c r="I2008" s="9">
        <v>90</v>
      </c>
      <c r="J2008" s="9">
        <v>167</v>
      </c>
      <c r="K2008" s="9"/>
      <c r="L2008" s="13">
        <f t="shared" si="32"/>
        <v>27.8333333333333</v>
      </c>
      <c r="M2008" s="9"/>
    </row>
    <row r="2009" spans="1:13">
      <c r="A2009" s="9" t="str">
        <f t="array" ref="A2009">IF(J2009&gt;0,TEXT(SUMPRODUCT(($F$4:$F$2499=$F2009)*($L$4:$L$2499&gt;$L2009))+1,"00"),"")</f>
        <v>20</v>
      </c>
      <c r="B2009" s="9" t="s">
        <v>4150</v>
      </c>
      <c r="C2009" s="9" t="s">
        <v>4151</v>
      </c>
      <c r="D2009" s="9" t="s">
        <v>4112</v>
      </c>
      <c r="E2009" s="9" t="s">
        <v>110</v>
      </c>
      <c r="F2009" s="9" t="s">
        <v>4113</v>
      </c>
      <c r="G2009" s="9">
        <v>1</v>
      </c>
      <c r="H2009" s="9">
        <v>94.5</v>
      </c>
      <c r="I2009" s="9">
        <v>72</v>
      </c>
      <c r="J2009" s="9">
        <v>166.5</v>
      </c>
      <c r="K2009" s="9"/>
      <c r="L2009" s="13">
        <f t="shared" si="32"/>
        <v>27.75</v>
      </c>
      <c r="M2009" s="9"/>
    </row>
    <row r="2010" spans="1:13">
      <c r="A2010" s="9" t="str">
        <f t="array" ref="A2010">IF(J2010&gt;0,TEXT(SUMPRODUCT(($F$4:$F$2499=$F2010)*($L$4:$L$2499&gt;$L2010))+1,"00"),"")</f>
        <v>21</v>
      </c>
      <c r="B2010" s="9" t="s">
        <v>4152</v>
      </c>
      <c r="C2010" s="9" t="s">
        <v>4153</v>
      </c>
      <c r="D2010" s="9" t="s">
        <v>4112</v>
      </c>
      <c r="E2010" s="9" t="s">
        <v>110</v>
      </c>
      <c r="F2010" s="9" t="s">
        <v>4113</v>
      </c>
      <c r="G2010" s="9">
        <v>1</v>
      </c>
      <c r="H2010" s="9">
        <v>84.5</v>
      </c>
      <c r="I2010" s="9">
        <v>79</v>
      </c>
      <c r="J2010" s="9">
        <v>163.5</v>
      </c>
      <c r="K2010" s="9"/>
      <c r="L2010" s="13">
        <f t="shared" si="32"/>
        <v>27.25</v>
      </c>
      <c r="M2010" s="9"/>
    </row>
    <row r="2011" spans="1:13">
      <c r="A2011" s="9" t="str">
        <f t="array" ref="A2011">IF(J2011&gt;0,TEXT(SUMPRODUCT(($F$4:$F$2499=$F2011)*($L$4:$L$2499&gt;$L2011))+1,"00"),"")</f>
        <v>22</v>
      </c>
      <c r="B2011" s="9" t="s">
        <v>4154</v>
      </c>
      <c r="C2011" s="9" t="s">
        <v>4155</v>
      </c>
      <c r="D2011" s="9" t="s">
        <v>4112</v>
      </c>
      <c r="E2011" s="9" t="s">
        <v>110</v>
      </c>
      <c r="F2011" s="9" t="s">
        <v>4113</v>
      </c>
      <c r="G2011" s="9">
        <v>1</v>
      </c>
      <c r="H2011" s="9">
        <v>73.5</v>
      </c>
      <c r="I2011" s="9">
        <v>87</v>
      </c>
      <c r="J2011" s="9">
        <v>160.5</v>
      </c>
      <c r="K2011" s="9"/>
      <c r="L2011" s="13">
        <f t="shared" si="32"/>
        <v>26.75</v>
      </c>
      <c r="M2011" s="9"/>
    </row>
    <row r="2012" spans="1:13">
      <c r="A2012" s="9" t="str">
        <f t="array" ref="A2012">IF(J2012&gt;0,TEXT(SUMPRODUCT(($F$4:$F$2499=$F2012)*($L$4:$L$2499&gt;$L2012))+1,"00"),"")</f>
        <v>23</v>
      </c>
      <c r="B2012" s="9" t="s">
        <v>4156</v>
      </c>
      <c r="C2012" s="9" t="s">
        <v>4157</v>
      </c>
      <c r="D2012" s="9" t="s">
        <v>4112</v>
      </c>
      <c r="E2012" s="9" t="s">
        <v>110</v>
      </c>
      <c r="F2012" s="9" t="s">
        <v>4113</v>
      </c>
      <c r="G2012" s="9">
        <v>1</v>
      </c>
      <c r="H2012" s="9">
        <v>72.5</v>
      </c>
      <c r="I2012" s="9">
        <v>85</v>
      </c>
      <c r="J2012" s="9">
        <v>157.5</v>
      </c>
      <c r="K2012" s="9"/>
      <c r="L2012" s="13">
        <f t="shared" si="32"/>
        <v>26.25</v>
      </c>
      <c r="M2012" s="9"/>
    </row>
    <row r="2013" spans="1:13">
      <c r="A2013" s="9" t="str">
        <f t="array" ref="A2013">IF(J2013&gt;0,TEXT(SUMPRODUCT(($F$4:$F$2499=$F2013)*($L$4:$L$2499&gt;$L2013))+1,"00"),"")</f>
        <v>24</v>
      </c>
      <c r="B2013" s="9" t="s">
        <v>4158</v>
      </c>
      <c r="C2013" s="9" t="s">
        <v>4159</v>
      </c>
      <c r="D2013" s="9" t="s">
        <v>4112</v>
      </c>
      <c r="E2013" s="9" t="s">
        <v>110</v>
      </c>
      <c r="F2013" s="9" t="s">
        <v>4113</v>
      </c>
      <c r="G2013" s="9">
        <v>1</v>
      </c>
      <c r="H2013" s="9">
        <v>75</v>
      </c>
      <c r="I2013" s="9">
        <v>75</v>
      </c>
      <c r="J2013" s="9">
        <v>150</v>
      </c>
      <c r="K2013" s="9"/>
      <c r="L2013" s="13">
        <f t="shared" si="32"/>
        <v>25</v>
      </c>
      <c r="M2013" s="9"/>
    </row>
    <row r="2014" spans="1:13">
      <c r="A2014" s="9" t="str">
        <f t="array" ref="A2014">IF(J2014&gt;0,TEXT(SUMPRODUCT(($F$4:$F$2499=$F2014)*($L$4:$L$2499&gt;$L2014))+1,"00"),"")</f>
        <v>25</v>
      </c>
      <c r="B2014" s="9" t="s">
        <v>4160</v>
      </c>
      <c r="C2014" s="9" t="s">
        <v>4161</v>
      </c>
      <c r="D2014" s="9" t="s">
        <v>4112</v>
      </c>
      <c r="E2014" s="9" t="s">
        <v>110</v>
      </c>
      <c r="F2014" s="9" t="s">
        <v>4113</v>
      </c>
      <c r="G2014" s="9">
        <v>1</v>
      </c>
      <c r="H2014" s="9">
        <v>58</v>
      </c>
      <c r="I2014" s="9">
        <v>70.5</v>
      </c>
      <c r="J2014" s="9">
        <v>128.5</v>
      </c>
      <c r="K2014" s="9"/>
      <c r="L2014" s="13">
        <f t="shared" si="32"/>
        <v>21.4166666666667</v>
      </c>
      <c r="M2014" s="9"/>
    </row>
    <row r="2015" spans="1:13">
      <c r="A2015" s="9" t="str">
        <f t="array" ref="A2015">IF(J2015&gt;0,TEXT(SUMPRODUCT(($F$4:$F$2499=$F2015)*($L$4:$L$2499&gt;$L2015))+1,"00"),"")</f>
        <v/>
      </c>
      <c r="B2015" s="9" t="s">
        <v>4162</v>
      </c>
      <c r="C2015" s="9" t="s">
        <v>4163</v>
      </c>
      <c r="D2015" s="9" t="s">
        <v>4112</v>
      </c>
      <c r="E2015" s="9" t="s">
        <v>110</v>
      </c>
      <c r="F2015" s="9" t="s">
        <v>4113</v>
      </c>
      <c r="G2015" s="9">
        <v>1</v>
      </c>
      <c r="H2015" s="9">
        <v>0</v>
      </c>
      <c r="I2015" s="9">
        <v>0</v>
      </c>
      <c r="J2015" s="9">
        <v>0</v>
      </c>
      <c r="K2015" s="9"/>
      <c r="L2015" s="13">
        <f t="shared" si="32"/>
        <v>0</v>
      </c>
      <c r="M2015" s="9" t="s">
        <v>86</v>
      </c>
    </row>
    <row r="2016" spans="1:13">
      <c r="A2016" s="9" t="str">
        <f t="array" ref="A2016">IF(J2016&gt;0,TEXT(SUMPRODUCT(($F$4:$F$2499=$F2016)*($L$4:$L$2499&gt;$L2016))+1,"00"),"")</f>
        <v/>
      </c>
      <c r="B2016" s="9" t="s">
        <v>4164</v>
      </c>
      <c r="C2016" s="9" t="s">
        <v>4165</v>
      </c>
      <c r="D2016" s="9" t="s">
        <v>4112</v>
      </c>
      <c r="E2016" s="9" t="s">
        <v>110</v>
      </c>
      <c r="F2016" s="9" t="s">
        <v>4113</v>
      </c>
      <c r="G2016" s="9">
        <v>1</v>
      </c>
      <c r="H2016" s="9">
        <v>0</v>
      </c>
      <c r="I2016" s="9">
        <v>0</v>
      </c>
      <c r="J2016" s="9">
        <v>0</v>
      </c>
      <c r="K2016" s="9"/>
      <c r="L2016" s="13">
        <f t="shared" si="32"/>
        <v>0</v>
      </c>
      <c r="M2016" s="9" t="s">
        <v>86</v>
      </c>
    </row>
    <row r="2017" spans="1:13">
      <c r="A2017" s="9" t="str">
        <f t="array" ref="A2017">IF(J2017&gt;0,TEXT(SUMPRODUCT(($F$4:$F$2499=$F2017)*($L$4:$L$2499&gt;$L2017))+1,"00"),"")</f>
        <v/>
      </c>
      <c r="B2017" s="9" t="s">
        <v>4166</v>
      </c>
      <c r="C2017" s="9" t="s">
        <v>4167</v>
      </c>
      <c r="D2017" s="9" t="s">
        <v>4112</v>
      </c>
      <c r="E2017" s="9" t="s">
        <v>110</v>
      </c>
      <c r="F2017" s="9" t="s">
        <v>4113</v>
      </c>
      <c r="G2017" s="9">
        <v>1</v>
      </c>
      <c r="H2017" s="9">
        <v>0</v>
      </c>
      <c r="I2017" s="9">
        <v>0</v>
      </c>
      <c r="J2017" s="9">
        <v>0</v>
      </c>
      <c r="K2017" s="9"/>
      <c r="L2017" s="13">
        <f t="shared" si="32"/>
        <v>0</v>
      </c>
      <c r="M2017" s="9" t="s">
        <v>86</v>
      </c>
    </row>
    <row r="2018" spans="1:13">
      <c r="A2018" s="9" t="str">
        <f t="array" ref="A2018">IF(J2018&gt;0,TEXT(SUMPRODUCT(($F$4:$F$2499=$F2018)*($L$4:$L$2499&gt;$L2018))+1,"00"),"")</f>
        <v/>
      </c>
      <c r="B2018" s="9" t="s">
        <v>4168</v>
      </c>
      <c r="C2018" s="9" t="s">
        <v>4169</v>
      </c>
      <c r="D2018" s="9" t="s">
        <v>4112</v>
      </c>
      <c r="E2018" s="9" t="s">
        <v>110</v>
      </c>
      <c r="F2018" s="9" t="s">
        <v>4113</v>
      </c>
      <c r="G2018" s="9">
        <v>1</v>
      </c>
      <c r="H2018" s="9">
        <v>0</v>
      </c>
      <c r="I2018" s="9">
        <v>0</v>
      </c>
      <c r="J2018" s="9">
        <v>0</v>
      </c>
      <c r="K2018" s="9"/>
      <c r="L2018" s="13">
        <f t="shared" si="32"/>
        <v>0</v>
      </c>
      <c r="M2018" s="9" t="s">
        <v>86</v>
      </c>
    </row>
    <row r="2019" spans="1:13">
      <c r="A2019" s="9" t="str">
        <f t="array" ref="A2019">IF(J2019&gt;0,TEXT(SUMPRODUCT(($F$4:$F$2499=$F2019)*($L$4:$L$2499&gt;$L2019))+1,"00"),"")</f>
        <v/>
      </c>
      <c r="B2019" s="9" t="s">
        <v>4170</v>
      </c>
      <c r="C2019" s="9" t="s">
        <v>4171</v>
      </c>
      <c r="D2019" s="9" t="s">
        <v>4112</v>
      </c>
      <c r="E2019" s="9" t="s">
        <v>110</v>
      </c>
      <c r="F2019" s="9" t="s">
        <v>4113</v>
      </c>
      <c r="G2019" s="9">
        <v>1</v>
      </c>
      <c r="H2019" s="9">
        <v>0</v>
      </c>
      <c r="I2019" s="9">
        <v>0</v>
      </c>
      <c r="J2019" s="9">
        <v>0</v>
      </c>
      <c r="K2019" s="9"/>
      <c r="L2019" s="13">
        <f t="shared" si="32"/>
        <v>0</v>
      </c>
      <c r="M2019" s="9" t="s">
        <v>86</v>
      </c>
    </row>
    <row r="2020" spans="1:13">
      <c r="A2020" s="9" t="str">
        <f t="array" ref="A2020">IF(J2020&gt;0,TEXT(SUMPRODUCT(($F$4:$F$2499=$F2020)*($L$4:$L$2499&gt;$L2020))+1,"00"),"")</f>
        <v/>
      </c>
      <c r="B2020" s="9" t="s">
        <v>4172</v>
      </c>
      <c r="C2020" s="9" t="s">
        <v>4173</v>
      </c>
      <c r="D2020" s="9" t="s">
        <v>4112</v>
      </c>
      <c r="E2020" s="9" t="s">
        <v>110</v>
      </c>
      <c r="F2020" s="9" t="s">
        <v>4113</v>
      </c>
      <c r="G2020" s="9">
        <v>1</v>
      </c>
      <c r="H2020" s="9">
        <v>0</v>
      </c>
      <c r="I2020" s="9">
        <v>0</v>
      </c>
      <c r="J2020" s="9">
        <v>0</v>
      </c>
      <c r="K2020" s="9"/>
      <c r="L2020" s="13">
        <f t="shared" si="32"/>
        <v>0</v>
      </c>
      <c r="M2020" s="9" t="s">
        <v>86</v>
      </c>
    </row>
    <row r="2021" spans="1:13">
      <c r="A2021" s="9" t="str">
        <f t="array" ref="A2021">IF(J2021&gt;0,TEXT(SUMPRODUCT(($F$4:$F$2499=$F2021)*($L$4:$L$2499&gt;$L2021))+1,"00"),"")</f>
        <v/>
      </c>
      <c r="B2021" s="9" t="s">
        <v>4174</v>
      </c>
      <c r="C2021" s="9" t="s">
        <v>4175</v>
      </c>
      <c r="D2021" s="9" t="s">
        <v>4112</v>
      </c>
      <c r="E2021" s="9" t="s">
        <v>110</v>
      </c>
      <c r="F2021" s="9" t="s">
        <v>4113</v>
      </c>
      <c r="G2021" s="9">
        <v>1</v>
      </c>
      <c r="H2021" s="9">
        <v>0</v>
      </c>
      <c r="I2021" s="9">
        <v>0</v>
      </c>
      <c r="J2021" s="9">
        <v>0</v>
      </c>
      <c r="K2021" s="9"/>
      <c r="L2021" s="13">
        <f t="shared" si="32"/>
        <v>0</v>
      </c>
      <c r="M2021" s="9" t="s">
        <v>86</v>
      </c>
    </row>
    <row r="2022" spans="1:13">
      <c r="A2022" s="9" t="str">
        <f t="array" ref="A2022">IF(J2022&gt;0,TEXT(SUMPRODUCT(($F$4:$F$2499=$F2022)*($L$4:$L$2499&gt;$L2022))+1,"00"),"")</f>
        <v/>
      </c>
      <c r="B2022" s="9" t="s">
        <v>4176</v>
      </c>
      <c r="C2022" s="9" t="s">
        <v>4177</v>
      </c>
      <c r="D2022" s="9" t="s">
        <v>4112</v>
      </c>
      <c r="E2022" s="9" t="s">
        <v>110</v>
      </c>
      <c r="F2022" s="9" t="s">
        <v>4113</v>
      </c>
      <c r="G2022" s="9">
        <v>1</v>
      </c>
      <c r="H2022" s="9">
        <v>0</v>
      </c>
      <c r="I2022" s="9">
        <v>0</v>
      </c>
      <c r="J2022" s="9">
        <v>0</v>
      </c>
      <c r="K2022" s="9"/>
      <c r="L2022" s="13">
        <f t="shared" si="32"/>
        <v>0</v>
      </c>
      <c r="M2022" s="9" t="s">
        <v>86</v>
      </c>
    </row>
    <row r="2023" spans="1:13">
      <c r="A2023" s="9" t="str">
        <f t="array" ref="A2023">IF(J2023&gt;0,TEXT(SUMPRODUCT(($F$4:$F$2499=$F2023)*($L$4:$L$2499&gt;$L2023))+1,"00"),"")</f>
        <v/>
      </c>
      <c r="B2023" s="9" t="s">
        <v>4178</v>
      </c>
      <c r="C2023" s="9" t="s">
        <v>4179</v>
      </c>
      <c r="D2023" s="9" t="s">
        <v>4112</v>
      </c>
      <c r="E2023" s="9" t="s">
        <v>110</v>
      </c>
      <c r="F2023" s="9" t="s">
        <v>4113</v>
      </c>
      <c r="G2023" s="9">
        <v>1</v>
      </c>
      <c r="H2023" s="9">
        <v>0</v>
      </c>
      <c r="I2023" s="9">
        <v>0</v>
      </c>
      <c r="J2023" s="9">
        <v>0</v>
      </c>
      <c r="K2023" s="9"/>
      <c r="L2023" s="13">
        <f t="shared" si="32"/>
        <v>0</v>
      </c>
      <c r="M2023" s="9" t="s">
        <v>86</v>
      </c>
    </row>
    <row r="2024" spans="1:13">
      <c r="A2024" s="9" t="str">
        <f t="array" ref="A2024">IF(J2024&gt;0,TEXT(SUMPRODUCT(($F$4:$F$2499=$F2024)*($L$4:$L$2499&gt;$L2024))+1,"00"),"")</f>
        <v/>
      </c>
      <c r="B2024" s="9" t="s">
        <v>4180</v>
      </c>
      <c r="C2024" s="9" t="s">
        <v>4181</v>
      </c>
      <c r="D2024" s="9" t="s">
        <v>4112</v>
      </c>
      <c r="E2024" s="9" t="s">
        <v>110</v>
      </c>
      <c r="F2024" s="9" t="s">
        <v>4113</v>
      </c>
      <c r="G2024" s="9">
        <v>1</v>
      </c>
      <c r="H2024" s="9">
        <v>0</v>
      </c>
      <c r="I2024" s="9">
        <v>0</v>
      </c>
      <c r="J2024" s="9">
        <v>0</v>
      </c>
      <c r="K2024" s="9"/>
      <c r="L2024" s="13">
        <f t="shared" si="32"/>
        <v>0</v>
      </c>
      <c r="M2024" s="9" t="s">
        <v>86</v>
      </c>
    </row>
    <row r="2025" spans="1:13">
      <c r="A2025" s="9" t="str">
        <f t="array" ref="A2025">IF(J2025&gt;0,TEXT(SUMPRODUCT(($F$4:$F$2499=$F2025)*($L$4:$L$2499&gt;$L2025))+1,"00"),"")</f>
        <v/>
      </c>
      <c r="B2025" s="9" t="s">
        <v>4182</v>
      </c>
      <c r="C2025" s="9" t="s">
        <v>4183</v>
      </c>
      <c r="D2025" s="9" t="s">
        <v>4112</v>
      </c>
      <c r="E2025" s="9" t="s">
        <v>110</v>
      </c>
      <c r="F2025" s="9" t="s">
        <v>4113</v>
      </c>
      <c r="G2025" s="9">
        <v>1</v>
      </c>
      <c r="H2025" s="9">
        <v>0</v>
      </c>
      <c r="I2025" s="9">
        <v>0</v>
      </c>
      <c r="J2025" s="9">
        <v>0</v>
      </c>
      <c r="K2025" s="9"/>
      <c r="L2025" s="13">
        <f t="shared" si="32"/>
        <v>0</v>
      </c>
      <c r="M2025" s="9" t="s">
        <v>86</v>
      </c>
    </row>
    <row r="2026" spans="1:13">
      <c r="A2026" s="9" t="str">
        <f t="array" ref="A2026">IF(J2026&gt;0,TEXT(SUMPRODUCT(($F$4:$F$2499=$F2026)*($L$4:$L$2499&gt;$L2026))+1,"00"),"")</f>
        <v/>
      </c>
      <c r="B2026" s="9" t="s">
        <v>4184</v>
      </c>
      <c r="C2026" s="9" t="s">
        <v>4185</v>
      </c>
      <c r="D2026" s="9" t="s">
        <v>4112</v>
      </c>
      <c r="E2026" s="9" t="s">
        <v>110</v>
      </c>
      <c r="F2026" s="9" t="s">
        <v>4113</v>
      </c>
      <c r="G2026" s="9">
        <v>1</v>
      </c>
      <c r="H2026" s="9">
        <v>0</v>
      </c>
      <c r="I2026" s="9">
        <v>0</v>
      </c>
      <c r="J2026" s="9">
        <v>0</v>
      </c>
      <c r="K2026" s="9"/>
      <c r="L2026" s="13">
        <f t="shared" si="32"/>
        <v>0</v>
      </c>
      <c r="M2026" s="9" t="s">
        <v>86</v>
      </c>
    </row>
    <row r="2027" spans="1:13">
      <c r="A2027" s="9" t="str">
        <f t="array" ref="A2027">IF(J2027&gt;0,TEXT(SUMPRODUCT(($F$4:$F$2499=$F2027)*($L$4:$L$2499&gt;$L2027))+1,"00"),"")</f>
        <v>01</v>
      </c>
      <c r="B2027" s="9" t="s">
        <v>4186</v>
      </c>
      <c r="C2027" s="9" t="s">
        <v>4187</v>
      </c>
      <c r="D2027" s="9" t="s">
        <v>4188</v>
      </c>
      <c r="E2027" s="9" t="s">
        <v>4189</v>
      </c>
      <c r="F2027" s="9" t="s">
        <v>4190</v>
      </c>
      <c r="G2027" s="9">
        <v>1</v>
      </c>
      <c r="H2027" s="9">
        <v>128</v>
      </c>
      <c r="I2027" s="9">
        <v>106</v>
      </c>
      <c r="J2027" s="9">
        <v>234</v>
      </c>
      <c r="K2027" s="9"/>
      <c r="L2027" s="13">
        <f t="shared" si="32"/>
        <v>39</v>
      </c>
      <c r="M2027" s="9"/>
    </row>
    <row r="2028" spans="1:13">
      <c r="A2028" s="9" t="str">
        <f t="array" ref="A2028">IF(J2028&gt;0,TEXT(SUMPRODUCT(($F$4:$F$2499=$F2028)*($L$4:$L$2499&gt;$L2028))+1,"00"),"")</f>
        <v>02</v>
      </c>
      <c r="B2028" s="9" t="s">
        <v>4191</v>
      </c>
      <c r="C2028" s="9" t="s">
        <v>4192</v>
      </c>
      <c r="D2028" s="9" t="s">
        <v>4188</v>
      </c>
      <c r="E2028" s="9" t="s">
        <v>4189</v>
      </c>
      <c r="F2028" s="9" t="s">
        <v>4190</v>
      </c>
      <c r="G2028" s="9">
        <v>1</v>
      </c>
      <c r="H2028" s="9">
        <v>110.5</v>
      </c>
      <c r="I2028" s="9">
        <v>106</v>
      </c>
      <c r="J2028" s="9">
        <v>216.5</v>
      </c>
      <c r="K2028" s="9"/>
      <c r="L2028" s="13">
        <f t="shared" si="32"/>
        <v>36.0833333333333</v>
      </c>
      <c r="M2028" s="9"/>
    </row>
    <row r="2029" spans="1:13">
      <c r="A2029" s="9" t="str">
        <f t="array" ref="A2029">IF(J2029&gt;0,TEXT(SUMPRODUCT(($F$4:$F$2499=$F2029)*($L$4:$L$2499&gt;$L2029))+1,"00"),"")</f>
        <v>03</v>
      </c>
      <c r="B2029" s="9" t="s">
        <v>4193</v>
      </c>
      <c r="C2029" s="9" t="s">
        <v>4194</v>
      </c>
      <c r="D2029" s="9" t="s">
        <v>4188</v>
      </c>
      <c r="E2029" s="9" t="s">
        <v>4189</v>
      </c>
      <c r="F2029" s="9" t="s">
        <v>4190</v>
      </c>
      <c r="G2029" s="9">
        <v>1</v>
      </c>
      <c r="H2029" s="9">
        <v>100.5</v>
      </c>
      <c r="I2029" s="9">
        <v>108</v>
      </c>
      <c r="J2029" s="9">
        <v>208.5</v>
      </c>
      <c r="K2029" s="9"/>
      <c r="L2029" s="13">
        <f t="shared" si="32"/>
        <v>34.75</v>
      </c>
      <c r="M2029" s="9"/>
    </row>
    <row r="2030" spans="1:13">
      <c r="A2030" s="9" t="str">
        <f t="array" ref="A2030">IF(J2030&gt;0,TEXT(SUMPRODUCT(($F$4:$F$2499=$F2030)*($L$4:$L$2499&gt;$L2030))+1,"00"),"")</f>
        <v>04</v>
      </c>
      <c r="B2030" s="9" t="s">
        <v>4195</v>
      </c>
      <c r="C2030" s="9" t="s">
        <v>4196</v>
      </c>
      <c r="D2030" s="9" t="s">
        <v>4188</v>
      </c>
      <c r="E2030" s="9" t="s">
        <v>4189</v>
      </c>
      <c r="F2030" s="9" t="s">
        <v>4190</v>
      </c>
      <c r="G2030" s="9">
        <v>1</v>
      </c>
      <c r="H2030" s="9">
        <v>120</v>
      </c>
      <c r="I2030" s="9">
        <v>88</v>
      </c>
      <c r="J2030" s="9">
        <v>208</v>
      </c>
      <c r="K2030" s="9"/>
      <c r="L2030" s="13">
        <f t="shared" si="32"/>
        <v>34.6666666666667</v>
      </c>
      <c r="M2030" s="9"/>
    </row>
    <row r="2031" spans="1:13">
      <c r="A2031" s="9" t="str">
        <f t="array" ref="A2031">IF(J2031&gt;0,TEXT(SUMPRODUCT(($F$4:$F$2499=$F2031)*($L$4:$L$2499&gt;$L2031))+1,"00"),"")</f>
        <v>05</v>
      </c>
      <c r="B2031" s="9" t="s">
        <v>4197</v>
      </c>
      <c r="C2031" s="9" t="s">
        <v>4198</v>
      </c>
      <c r="D2031" s="9" t="s">
        <v>4188</v>
      </c>
      <c r="E2031" s="9" t="s">
        <v>4189</v>
      </c>
      <c r="F2031" s="9" t="s">
        <v>4190</v>
      </c>
      <c r="G2031" s="9">
        <v>1</v>
      </c>
      <c r="H2031" s="9">
        <v>98.5</v>
      </c>
      <c r="I2031" s="9">
        <v>108</v>
      </c>
      <c r="J2031" s="9">
        <v>206.5</v>
      </c>
      <c r="K2031" s="9"/>
      <c r="L2031" s="13">
        <f t="shared" si="32"/>
        <v>34.4166666666667</v>
      </c>
      <c r="M2031" s="9"/>
    </row>
    <row r="2032" spans="1:13">
      <c r="A2032" s="9" t="str">
        <f t="array" ref="A2032">IF(J2032&gt;0,TEXT(SUMPRODUCT(($F$4:$F$2499=$F2032)*($L$4:$L$2499&gt;$L2032))+1,"00"),"")</f>
        <v>05</v>
      </c>
      <c r="B2032" s="9" t="s">
        <v>4199</v>
      </c>
      <c r="C2032" s="9" t="s">
        <v>4200</v>
      </c>
      <c r="D2032" s="9" t="s">
        <v>4188</v>
      </c>
      <c r="E2032" s="9" t="s">
        <v>4189</v>
      </c>
      <c r="F2032" s="9" t="s">
        <v>4190</v>
      </c>
      <c r="G2032" s="9">
        <v>1</v>
      </c>
      <c r="H2032" s="9">
        <v>107.5</v>
      </c>
      <c r="I2032" s="9">
        <v>99</v>
      </c>
      <c r="J2032" s="9">
        <v>206.5</v>
      </c>
      <c r="K2032" s="9"/>
      <c r="L2032" s="13">
        <f t="shared" si="32"/>
        <v>34.4166666666667</v>
      </c>
      <c r="M2032" s="9"/>
    </row>
    <row r="2033" spans="1:13">
      <c r="A2033" s="9" t="str">
        <f t="array" ref="A2033">IF(J2033&gt;0,TEXT(SUMPRODUCT(($F$4:$F$2499=$F2033)*($L$4:$L$2499&gt;$L2033))+1,"00"),"")</f>
        <v>07</v>
      </c>
      <c r="B2033" s="9" t="s">
        <v>4201</v>
      </c>
      <c r="C2033" s="9" t="s">
        <v>4202</v>
      </c>
      <c r="D2033" s="9" t="s">
        <v>4188</v>
      </c>
      <c r="E2033" s="9" t="s">
        <v>4189</v>
      </c>
      <c r="F2033" s="9" t="s">
        <v>4190</v>
      </c>
      <c r="G2033" s="9">
        <v>1</v>
      </c>
      <c r="H2033" s="9">
        <v>108.5</v>
      </c>
      <c r="I2033" s="9">
        <v>97</v>
      </c>
      <c r="J2033" s="9">
        <v>205.5</v>
      </c>
      <c r="K2033" s="9"/>
      <c r="L2033" s="13">
        <f t="shared" si="32"/>
        <v>34.25</v>
      </c>
      <c r="M2033" s="9"/>
    </row>
    <row r="2034" spans="1:13">
      <c r="A2034" s="9" t="str">
        <f t="array" ref="A2034">IF(J2034&gt;0,TEXT(SUMPRODUCT(($F$4:$F$2499=$F2034)*($L$4:$L$2499&gt;$L2034))+1,"00"),"")</f>
        <v>08</v>
      </c>
      <c r="B2034" s="9" t="s">
        <v>4203</v>
      </c>
      <c r="C2034" s="9" t="s">
        <v>4204</v>
      </c>
      <c r="D2034" s="9" t="s">
        <v>4188</v>
      </c>
      <c r="E2034" s="9" t="s">
        <v>4189</v>
      </c>
      <c r="F2034" s="9" t="s">
        <v>4190</v>
      </c>
      <c r="G2034" s="9">
        <v>1</v>
      </c>
      <c r="H2034" s="9">
        <v>110</v>
      </c>
      <c r="I2034" s="9">
        <v>95</v>
      </c>
      <c r="J2034" s="9">
        <v>205</v>
      </c>
      <c r="K2034" s="9"/>
      <c r="L2034" s="13">
        <f t="shared" si="32"/>
        <v>34.1666666666667</v>
      </c>
      <c r="M2034" s="9"/>
    </row>
    <row r="2035" spans="1:13">
      <c r="A2035" s="9" t="str">
        <f t="array" ref="A2035">IF(J2035&gt;0,TEXT(SUMPRODUCT(($F$4:$F$2499=$F2035)*($L$4:$L$2499&gt;$L2035))+1,"00"),"")</f>
        <v>08</v>
      </c>
      <c r="B2035" s="9" t="s">
        <v>4205</v>
      </c>
      <c r="C2035" s="9" t="s">
        <v>4206</v>
      </c>
      <c r="D2035" s="9" t="s">
        <v>4188</v>
      </c>
      <c r="E2035" s="9" t="s">
        <v>4189</v>
      </c>
      <c r="F2035" s="9" t="s">
        <v>4190</v>
      </c>
      <c r="G2035" s="9">
        <v>1</v>
      </c>
      <c r="H2035" s="9">
        <v>108</v>
      </c>
      <c r="I2035" s="9">
        <v>97</v>
      </c>
      <c r="J2035" s="9">
        <v>205</v>
      </c>
      <c r="K2035" s="9"/>
      <c r="L2035" s="13">
        <f t="shared" si="32"/>
        <v>34.1666666666667</v>
      </c>
      <c r="M2035" s="9"/>
    </row>
    <row r="2036" spans="1:13">
      <c r="A2036" s="9" t="str">
        <f t="array" ref="A2036">IF(J2036&gt;0,TEXT(SUMPRODUCT(($F$4:$F$2499=$F2036)*($L$4:$L$2499&gt;$L2036))+1,"00"),"")</f>
        <v>10</v>
      </c>
      <c r="B2036" s="9" t="s">
        <v>4207</v>
      </c>
      <c r="C2036" s="9" t="s">
        <v>4208</v>
      </c>
      <c r="D2036" s="9" t="s">
        <v>4188</v>
      </c>
      <c r="E2036" s="9" t="s">
        <v>4189</v>
      </c>
      <c r="F2036" s="9" t="s">
        <v>4190</v>
      </c>
      <c r="G2036" s="9">
        <v>1</v>
      </c>
      <c r="H2036" s="9">
        <v>102</v>
      </c>
      <c r="I2036" s="9">
        <v>102.5</v>
      </c>
      <c r="J2036" s="9">
        <v>204.5</v>
      </c>
      <c r="K2036" s="9"/>
      <c r="L2036" s="13">
        <f t="shared" si="32"/>
        <v>34.0833333333333</v>
      </c>
      <c r="M2036" s="9"/>
    </row>
    <row r="2037" spans="1:13">
      <c r="A2037" s="9" t="str">
        <f t="array" ref="A2037">IF(J2037&gt;0,TEXT(SUMPRODUCT(($F$4:$F$2499=$F2037)*($L$4:$L$2499&gt;$L2037))+1,"00"),"")</f>
        <v>11</v>
      </c>
      <c r="B2037" s="9" t="s">
        <v>4209</v>
      </c>
      <c r="C2037" s="9" t="s">
        <v>4210</v>
      </c>
      <c r="D2037" s="9" t="s">
        <v>4188</v>
      </c>
      <c r="E2037" s="9" t="s">
        <v>4189</v>
      </c>
      <c r="F2037" s="9" t="s">
        <v>4190</v>
      </c>
      <c r="G2037" s="9">
        <v>1</v>
      </c>
      <c r="H2037" s="9">
        <v>105</v>
      </c>
      <c r="I2037" s="9">
        <v>99</v>
      </c>
      <c r="J2037" s="9">
        <v>204</v>
      </c>
      <c r="K2037" s="9"/>
      <c r="L2037" s="13">
        <f t="shared" si="32"/>
        <v>34</v>
      </c>
      <c r="M2037" s="9"/>
    </row>
    <row r="2038" spans="1:13">
      <c r="A2038" s="9" t="str">
        <f t="array" ref="A2038">IF(J2038&gt;0,TEXT(SUMPRODUCT(($F$4:$F$2499=$F2038)*($L$4:$L$2499&gt;$L2038))+1,"00"),"")</f>
        <v>12</v>
      </c>
      <c r="B2038" s="9" t="s">
        <v>4211</v>
      </c>
      <c r="C2038" s="9" t="s">
        <v>4212</v>
      </c>
      <c r="D2038" s="9" t="s">
        <v>4188</v>
      </c>
      <c r="E2038" s="9" t="s">
        <v>4189</v>
      </c>
      <c r="F2038" s="9" t="s">
        <v>4190</v>
      </c>
      <c r="G2038" s="9">
        <v>1</v>
      </c>
      <c r="H2038" s="9">
        <v>104.5</v>
      </c>
      <c r="I2038" s="9">
        <v>96</v>
      </c>
      <c r="J2038" s="9">
        <v>200.5</v>
      </c>
      <c r="K2038" s="9"/>
      <c r="L2038" s="13">
        <f t="shared" si="32"/>
        <v>33.4166666666667</v>
      </c>
      <c r="M2038" s="9"/>
    </row>
    <row r="2039" spans="1:13">
      <c r="A2039" s="9" t="str">
        <f t="array" ref="A2039">IF(J2039&gt;0,TEXT(SUMPRODUCT(($F$4:$F$2499=$F2039)*($L$4:$L$2499&gt;$L2039))+1,"00"),"")</f>
        <v>13</v>
      </c>
      <c r="B2039" s="9" t="s">
        <v>4213</v>
      </c>
      <c r="C2039" s="9" t="s">
        <v>4214</v>
      </c>
      <c r="D2039" s="9" t="s">
        <v>4188</v>
      </c>
      <c r="E2039" s="9" t="s">
        <v>4189</v>
      </c>
      <c r="F2039" s="9" t="s">
        <v>4190</v>
      </c>
      <c r="G2039" s="9">
        <v>1</v>
      </c>
      <c r="H2039" s="9">
        <v>106.5</v>
      </c>
      <c r="I2039" s="9">
        <v>93</v>
      </c>
      <c r="J2039" s="9">
        <v>199.5</v>
      </c>
      <c r="K2039" s="9"/>
      <c r="L2039" s="13">
        <f t="shared" si="32"/>
        <v>33.25</v>
      </c>
      <c r="M2039" s="9"/>
    </row>
    <row r="2040" spans="1:13">
      <c r="A2040" s="9" t="str">
        <f t="array" ref="A2040">IF(J2040&gt;0,TEXT(SUMPRODUCT(($F$4:$F$2499=$F2040)*($L$4:$L$2499&gt;$L2040))+1,"00"),"")</f>
        <v>14</v>
      </c>
      <c r="B2040" s="9" t="s">
        <v>4215</v>
      </c>
      <c r="C2040" s="9" t="s">
        <v>4216</v>
      </c>
      <c r="D2040" s="9" t="s">
        <v>4188</v>
      </c>
      <c r="E2040" s="9" t="s">
        <v>4189</v>
      </c>
      <c r="F2040" s="9" t="s">
        <v>4190</v>
      </c>
      <c r="G2040" s="9">
        <v>1</v>
      </c>
      <c r="H2040" s="9">
        <v>97.5</v>
      </c>
      <c r="I2040" s="9">
        <v>101</v>
      </c>
      <c r="J2040" s="9">
        <v>198.5</v>
      </c>
      <c r="K2040" s="9"/>
      <c r="L2040" s="13">
        <f t="shared" si="32"/>
        <v>33.0833333333333</v>
      </c>
      <c r="M2040" s="9"/>
    </row>
    <row r="2041" spans="1:13">
      <c r="A2041" s="9" t="str">
        <f t="array" ref="A2041">IF(J2041&gt;0,TEXT(SUMPRODUCT(($F$4:$F$2499=$F2041)*($L$4:$L$2499&gt;$L2041))+1,"00"),"")</f>
        <v>15</v>
      </c>
      <c r="B2041" s="9" t="s">
        <v>4217</v>
      </c>
      <c r="C2041" s="9" t="s">
        <v>4218</v>
      </c>
      <c r="D2041" s="9" t="s">
        <v>4188</v>
      </c>
      <c r="E2041" s="9" t="s">
        <v>4189</v>
      </c>
      <c r="F2041" s="9" t="s">
        <v>4190</v>
      </c>
      <c r="G2041" s="9">
        <v>1</v>
      </c>
      <c r="H2041" s="9">
        <v>105.5</v>
      </c>
      <c r="I2041" s="9">
        <v>92</v>
      </c>
      <c r="J2041" s="9">
        <v>197.5</v>
      </c>
      <c r="K2041" s="9"/>
      <c r="L2041" s="13">
        <f t="shared" si="32"/>
        <v>32.9166666666667</v>
      </c>
      <c r="M2041" s="9"/>
    </row>
    <row r="2042" spans="1:13">
      <c r="A2042" s="9" t="str">
        <f t="array" ref="A2042">IF(J2042&gt;0,TEXT(SUMPRODUCT(($F$4:$F$2499=$F2042)*($L$4:$L$2499&gt;$L2042))+1,"00"),"")</f>
        <v>15</v>
      </c>
      <c r="B2042" s="9" t="s">
        <v>4219</v>
      </c>
      <c r="C2042" s="9" t="s">
        <v>4220</v>
      </c>
      <c r="D2042" s="9" t="s">
        <v>4188</v>
      </c>
      <c r="E2042" s="9" t="s">
        <v>4189</v>
      </c>
      <c r="F2042" s="9" t="s">
        <v>4190</v>
      </c>
      <c r="G2042" s="9">
        <v>1</v>
      </c>
      <c r="H2042" s="9">
        <v>99.5</v>
      </c>
      <c r="I2042" s="9">
        <v>98</v>
      </c>
      <c r="J2042" s="9">
        <v>197.5</v>
      </c>
      <c r="K2042" s="9"/>
      <c r="L2042" s="13">
        <f t="shared" si="32"/>
        <v>32.9166666666667</v>
      </c>
      <c r="M2042" s="9"/>
    </row>
    <row r="2043" spans="1:13">
      <c r="A2043" s="9" t="str">
        <f t="array" ref="A2043">IF(J2043&gt;0,TEXT(SUMPRODUCT(($F$4:$F$2499=$F2043)*($L$4:$L$2499&gt;$L2043))+1,"00"),"")</f>
        <v>17</v>
      </c>
      <c r="B2043" s="9" t="s">
        <v>4221</v>
      </c>
      <c r="C2043" s="9" t="s">
        <v>4222</v>
      </c>
      <c r="D2043" s="9" t="s">
        <v>4188</v>
      </c>
      <c r="E2043" s="9" t="s">
        <v>4189</v>
      </c>
      <c r="F2043" s="9" t="s">
        <v>4190</v>
      </c>
      <c r="G2043" s="9">
        <v>1</v>
      </c>
      <c r="H2043" s="9">
        <v>95</v>
      </c>
      <c r="I2043" s="9">
        <v>100.5</v>
      </c>
      <c r="J2043" s="9">
        <v>195.5</v>
      </c>
      <c r="K2043" s="9"/>
      <c r="L2043" s="13">
        <f t="shared" si="32"/>
        <v>32.5833333333333</v>
      </c>
      <c r="M2043" s="9"/>
    </row>
    <row r="2044" spans="1:13">
      <c r="A2044" s="9" t="str">
        <f t="array" ref="A2044">IF(J2044&gt;0,TEXT(SUMPRODUCT(($F$4:$F$2499=$F2044)*($L$4:$L$2499&gt;$L2044))+1,"00"),"")</f>
        <v>18</v>
      </c>
      <c r="B2044" s="9" t="s">
        <v>4223</v>
      </c>
      <c r="C2044" s="9" t="s">
        <v>4224</v>
      </c>
      <c r="D2044" s="9" t="s">
        <v>4188</v>
      </c>
      <c r="E2044" s="9" t="s">
        <v>4189</v>
      </c>
      <c r="F2044" s="9" t="s">
        <v>4190</v>
      </c>
      <c r="G2044" s="9">
        <v>1</v>
      </c>
      <c r="H2044" s="9">
        <v>100.5</v>
      </c>
      <c r="I2044" s="9">
        <v>93</v>
      </c>
      <c r="J2044" s="9">
        <v>193.5</v>
      </c>
      <c r="K2044" s="9"/>
      <c r="L2044" s="13">
        <f t="shared" si="32"/>
        <v>32.25</v>
      </c>
      <c r="M2044" s="9"/>
    </row>
    <row r="2045" spans="1:13">
      <c r="A2045" s="9" t="str">
        <f t="array" ref="A2045">IF(J2045&gt;0,TEXT(SUMPRODUCT(($F$4:$F$2499=$F2045)*($L$4:$L$2499&gt;$L2045))+1,"00"),"")</f>
        <v>19</v>
      </c>
      <c r="B2045" s="9" t="s">
        <v>4225</v>
      </c>
      <c r="C2045" s="9" t="s">
        <v>4226</v>
      </c>
      <c r="D2045" s="9" t="s">
        <v>4188</v>
      </c>
      <c r="E2045" s="9" t="s">
        <v>4189</v>
      </c>
      <c r="F2045" s="9" t="s">
        <v>4190</v>
      </c>
      <c r="G2045" s="9">
        <v>1</v>
      </c>
      <c r="H2045" s="9">
        <v>90</v>
      </c>
      <c r="I2045" s="9">
        <v>103</v>
      </c>
      <c r="J2045" s="9">
        <v>193</v>
      </c>
      <c r="K2045" s="9"/>
      <c r="L2045" s="13">
        <f t="shared" si="32"/>
        <v>32.1666666666667</v>
      </c>
      <c r="M2045" s="9"/>
    </row>
    <row r="2046" spans="1:13">
      <c r="A2046" s="9" t="str">
        <f t="array" ref="A2046">IF(J2046&gt;0,TEXT(SUMPRODUCT(($F$4:$F$2499=$F2046)*($L$4:$L$2499&gt;$L2046))+1,"00"),"")</f>
        <v>20</v>
      </c>
      <c r="B2046" s="9" t="s">
        <v>4227</v>
      </c>
      <c r="C2046" s="9" t="s">
        <v>4228</v>
      </c>
      <c r="D2046" s="9" t="s">
        <v>4188</v>
      </c>
      <c r="E2046" s="9" t="s">
        <v>4189</v>
      </c>
      <c r="F2046" s="9" t="s">
        <v>4190</v>
      </c>
      <c r="G2046" s="9">
        <v>1</v>
      </c>
      <c r="H2046" s="9">
        <v>98.5</v>
      </c>
      <c r="I2046" s="9">
        <v>94</v>
      </c>
      <c r="J2046" s="9">
        <v>192.5</v>
      </c>
      <c r="K2046" s="9"/>
      <c r="L2046" s="13">
        <f t="shared" si="32"/>
        <v>32.0833333333333</v>
      </c>
      <c r="M2046" s="9"/>
    </row>
    <row r="2047" spans="1:13">
      <c r="A2047" s="9" t="str">
        <f t="array" ref="A2047">IF(J2047&gt;0,TEXT(SUMPRODUCT(($F$4:$F$2499=$F2047)*($L$4:$L$2499&gt;$L2047))+1,"00"),"")</f>
        <v>21</v>
      </c>
      <c r="B2047" s="9" t="s">
        <v>4229</v>
      </c>
      <c r="C2047" s="9" t="s">
        <v>4230</v>
      </c>
      <c r="D2047" s="9" t="s">
        <v>4188</v>
      </c>
      <c r="E2047" s="9" t="s">
        <v>4189</v>
      </c>
      <c r="F2047" s="9" t="s">
        <v>4190</v>
      </c>
      <c r="G2047" s="9">
        <v>1</v>
      </c>
      <c r="H2047" s="9">
        <v>98</v>
      </c>
      <c r="I2047" s="9">
        <v>94</v>
      </c>
      <c r="J2047" s="9">
        <v>192</v>
      </c>
      <c r="K2047" s="9"/>
      <c r="L2047" s="13">
        <f t="shared" si="32"/>
        <v>32</v>
      </c>
      <c r="M2047" s="9"/>
    </row>
    <row r="2048" spans="1:13">
      <c r="A2048" s="9" t="str">
        <f t="array" ref="A2048">IF(J2048&gt;0,TEXT(SUMPRODUCT(($F$4:$F$2499=$F2048)*($L$4:$L$2499&gt;$L2048))+1,"00"),"")</f>
        <v>22</v>
      </c>
      <c r="B2048" s="9" t="s">
        <v>4231</v>
      </c>
      <c r="C2048" s="9" t="s">
        <v>4232</v>
      </c>
      <c r="D2048" s="9" t="s">
        <v>4188</v>
      </c>
      <c r="E2048" s="9" t="s">
        <v>4189</v>
      </c>
      <c r="F2048" s="9" t="s">
        <v>4190</v>
      </c>
      <c r="G2048" s="9">
        <v>1</v>
      </c>
      <c r="H2048" s="9">
        <v>94</v>
      </c>
      <c r="I2048" s="9">
        <v>96.5</v>
      </c>
      <c r="J2048" s="9">
        <v>190.5</v>
      </c>
      <c r="K2048" s="9"/>
      <c r="L2048" s="13">
        <f t="shared" si="32"/>
        <v>31.75</v>
      </c>
      <c r="M2048" s="9"/>
    </row>
    <row r="2049" spans="1:13">
      <c r="A2049" s="9" t="str">
        <f t="array" ref="A2049">IF(J2049&gt;0,TEXT(SUMPRODUCT(($F$4:$F$2499=$F2049)*($L$4:$L$2499&gt;$L2049))+1,"00"),"")</f>
        <v>23</v>
      </c>
      <c r="B2049" s="9" t="s">
        <v>4233</v>
      </c>
      <c r="C2049" s="9" t="s">
        <v>4234</v>
      </c>
      <c r="D2049" s="9" t="s">
        <v>4188</v>
      </c>
      <c r="E2049" s="9" t="s">
        <v>4189</v>
      </c>
      <c r="F2049" s="9" t="s">
        <v>4190</v>
      </c>
      <c r="G2049" s="9">
        <v>1</v>
      </c>
      <c r="H2049" s="9">
        <v>86.5</v>
      </c>
      <c r="I2049" s="9">
        <v>103.5</v>
      </c>
      <c r="J2049" s="9">
        <v>190</v>
      </c>
      <c r="K2049" s="9"/>
      <c r="L2049" s="13">
        <f t="shared" si="32"/>
        <v>31.6666666666667</v>
      </c>
      <c r="M2049" s="9"/>
    </row>
    <row r="2050" spans="1:13">
      <c r="A2050" s="9" t="str">
        <f t="array" ref="A2050">IF(J2050&gt;0,TEXT(SUMPRODUCT(($F$4:$F$2499=$F2050)*($L$4:$L$2499&gt;$L2050))+1,"00"),"")</f>
        <v>23</v>
      </c>
      <c r="B2050" s="9" t="s">
        <v>4235</v>
      </c>
      <c r="C2050" s="9" t="s">
        <v>4236</v>
      </c>
      <c r="D2050" s="9" t="s">
        <v>4188</v>
      </c>
      <c r="E2050" s="9" t="s">
        <v>4189</v>
      </c>
      <c r="F2050" s="9" t="s">
        <v>4190</v>
      </c>
      <c r="G2050" s="9">
        <v>1</v>
      </c>
      <c r="H2050" s="9">
        <v>101.5</v>
      </c>
      <c r="I2050" s="9">
        <v>88.5</v>
      </c>
      <c r="J2050" s="9">
        <v>190</v>
      </c>
      <c r="K2050" s="9"/>
      <c r="L2050" s="13">
        <f t="shared" si="32"/>
        <v>31.6666666666667</v>
      </c>
      <c r="M2050" s="9"/>
    </row>
    <row r="2051" spans="1:13">
      <c r="A2051" s="9" t="str">
        <f t="array" ref="A2051">IF(J2051&gt;0,TEXT(SUMPRODUCT(($F$4:$F$2499=$F2051)*($L$4:$L$2499&gt;$L2051))+1,"00"),"")</f>
        <v>25</v>
      </c>
      <c r="B2051" s="9" t="s">
        <v>4237</v>
      </c>
      <c r="C2051" s="9" t="s">
        <v>4238</v>
      </c>
      <c r="D2051" s="9" t="s">
        <v>4188</v>
      </c>
      <c r="E2051" s="9" t="s">
        <v>4189</v>
      </c>
      <c r="F2051" s="9" t="s">
        <v>4190</v>
      </c>
      <c r="G2051" s="9">
        <v>1</v>
      </c>
      <c r="H2051" s="9">
        <v>88</v>
      </c>
      <c r="I2051" s="9">
        <v>100</v>
      </c>
      <c r="J2051" s="9">
        <v>188</v>
      </c>
      <c r="K2051" s="9"/>
      <c r="L2051" s="13">
        <f t="shared" si="32"/>
        <v>31.3333333333333</v>
      </c>
      <c r="M2051" s="9"/>
    </row>
    <row r="2052" spans="1:13">
      <c r="A2052" s="9" t="str">
        <f t="array" ref="A2052">IF(J2052&gt;0,TEXT(SUMPRODUCT(($F$4:$F$2499=$F2052)*($L$4:$L$2499&gt;$L2052))+1,"00"),"")</f>
        <v>26</v>
      </c>
      <c r="B2052" s="9" t="s">
        <v>4239</v>
      </c>
      <c r="C2052" s="9" t="s">
        <v>4240</v>
      </c>
      <c r="D2052" s="9" t="s">
        <v>4188</v>
      </c>
      <c r="E2052" s="9" t="s">
        <v>4189</v>
      </c>
      <c r="F2052" s="9" t="s">
        <v>4190</v>
      </c>
      <c r="G2052" s="9">
        <v>1</v>
      </c>
      <c r="H2052" s="9">
        <v>101.5</v>
      </c>
      <c r="I2052" s="9">
        <v>83.5</v>
      </c>
      <c r="J2052" s="9">
        <v>185</v>
      </c>
      <c r="K2052" s="9"/>
      <c r="L2052" s="13">
        <f t="shared" si="32"/>
        <v>30.8333333333333</v>
      </c>
      <c r="M2052" s="9"/>
    </row>
    <row r="2053" spans="1:13">
      <c r="A2053" s="9" t="str">
        <f t="array" ref="A2053">IF(J2053&gt;0,TEXT(SUMPRODUCT(($F$4:$F$2499=$F2053)*($L$4:$L$2499&gt;$L2053))+1,"00"),"")</f>
        <v>27</v>
      </c>
      <c r="B2053" s="9" t="s">
        <v>4241</v>
      </c>
      <c r="C2053" s="9" t="s">
        <v>4242</v>
      </c>
      <c r="D2053" s="9" t="s">
        <v>4188</v>
      </c>
      <c r="E2053" s="9" t="s">
        <v>4189</v>
      </c>
      <c r="F2053" s="9" t="s">
        <v>4190</v>
      </c>
      <c r="G2053" s="9">
        <v>1</v>
      </c>
      <c r="H2053" s="9">
        <v>87.5</v>
      </c>
      <c r="I2053" s="9">
        <v>96</v>
      </c>
      <c r="J2053" s="9">
        <v>183.5</v>
      </c>
      <c r="K2053" s="9"/>
      <c r="L2053" s="13">
        <f t="shared" ref="L2053:L2116" si="33">(J2053/3+K2053)*0.5</f>
        <v>30.5833333333333</v>
      </c>
      <c r="M2053" s="9"/>
    </row>
    <row r="2054" spans="1:13">
      <c r="A2054" s="9" t="str">
        <f t="array" ref="A2054">IF(J2054&gt;0,TEXT(SUMPRODUCT(($F$4:$F$2499=$F2054)*($L$4:$L$2499&gt;$L2054))+1,"00"),"")</f>
        <v>28</v>
      </c>
      <c r="B2054" s="9" t="s">
        <v>4243</v>
      </c>
      <c r="C2054" s="9" t="s">
        <v>4244</v>
      </c>
      <c r="D2054" s="9" t="s">
        <v>4188</v>
      </c>
      <c r="E2054" s="9" t="s">
        <v>4189</v>
      </c>
      <c r="F2054" s="9" t="s">
        <v>4190</v>
      </c>
      <c r="G2054" s="9">
        <v>1</v>
      </c>
      <c r="H2054" s="9">
        <v>90</v>
      </c>
      <c r="I2054" s="9">
        <v>93</v>
      </c>
      <c r="J2054" s="9">
        <v>183</v>
      </c>
      <c r="K2054" s="9"/>
      <c r="L2054" s="13">
        <f t="shared" si="33"/>
        <v>30.5</v>
      </c>
      <c r="M2054" s="9"/>
    </row>
    <row r="2055" spans="1:13">
      <c r="A2055" s="9" t="str">
        <f t="array" ref="A2055">IF(J2055&gt;0,TEXT(SUMPRODUCT(($F$4:$F$2499=$F2055)*($L$4:$L$2499&gt;$L2055))+1,"00"),"")</f>
        <v>29</v>
      </c>
      <c r="B2055" s="9" t="s">
        <v>4245</v>
      </c>
      <c r="C2055" s="9" t="s">
        <v>4246</v>
      </c>
      <c r="D2055" s="9" t="s">
        <v>4188</v>
      </c>
      <c r="E2055" s="9" t="s">
        <v>4189</v>
      </c>
      <c r="F2055" s="9" t="s">
        <v>4190</v>
      </c>
      <c r="G2055" s="9">
        <v>1</v>
      </c>
      <c r="H2055" s="9">
        <v>83.5</v>
      </c>
      <c r="I2055" s="9">
        <v>98</v>
      </c>
      <c r="J2055" s="9">
        <v>181.5</v>
      </c>
      <c r="K2055" s="9"/>
      <c r="L2055" s="13">
        <f t="shared" si="33"/>
        <v>30.25</v>
      </c>
      <c r="M2055" s="9"/>
    </row>
    <row r="2056" spans="1:13">
      <c r="A2056" s="9" t="str">
        <f t="array" ref="A2056">IF(J2056&gt;0,TEXT(SUMPRODUCT(($F$4:$F$2499=$F2056)*($L$4:$L$2499&gt;$L2056))+1,"00"),"")</f>
        <v>30</v>
      </c>
      <c r="B2056" s="9" t="s">
        <v>4247</v>
      </c>
      <c r="C2056" s="9" t="s">
        <v>4248</v>
      </c>
      <c r="D2056" s="9" t="s">
        <v>4188</v>
      </c>
      <c r="E2056" s="9" t="s">
        <v>4189</v>
      </c>
      <c r="F2056" s="9" t="s">
        <v>4190</v>
      </c>
      <c r="G2056" s="9">
        <v>1</v>
      </c>
      <c r="H2056" s="9">
        <v>99.5</v>
      </c>
      <c r="I2056" s="9">
        <v>81</v>
      </c>
      <c r="J2056" s="9">
        <v>180.5</v>
      </c>
      <c r="K2056" s="9"/>
      <c r="L2056" s="13">
        <f t="shared" si="33"/>
        <v>30.0833333333333</v>
      </c>
      <c r="M2056" s="9"/>
    </row>
    <row r="2057" spans="1:13">
      <c r="A2057" s="9" t="str">
        <f t="array" ref="A2057">IF(J2057&gt;0,TEXT(SUMPRODUCT(($F$4:$F$2499=$F2057)*($L$4:$L$2499&gt;$L2057))+1,"00"),"")</f>
        <v>31</v>
      </c>
      <c r="B2057" s="9" t="s">
        <v>4249</v>
      </c>
      <c r="C2057" s="9" t="s">
        <v>4250</v>
      </c>
      <c r="D2057" s="9" t="s">
        <v>4188</v>
      </c>
      <c r="E2057" s="9" t="s">
        <v>4189</v>
      </c>
      <c r="F2057" s="9" t="s">
        <v>4190</v>
      </c>
      <c r="G2057" s="9">
        <v>1</v>
      </c>
      <c r="H2057" s="9">
        <v>81</v>
      </c>
      <c r="I2057" s="9">
        <v>98</v>
      </c>
      <c r="J2057" s="9">
        <v>179</v>
      </c>
      <c r="K2057" s="9"/>
      <c r="L2057" s="13">
        <f t="shared" si="33"/>
        <v>29.8333333333333</v>
      </c>
      <c r="M2057" s="9"/>
    </row>
    <row r="2058" spans="1:13">
      <c r="A2058" s="9" t="str">
        <f t="array" ref="A2058">IF(J2058&gt;0,TEXT(SUMPRODUCT(($F$4:$F$2499=$F2058)*($L$4:$L$2499&gt;$L2058))+1,"00"),"")</f>
        <v>32</v>
      </c>
      <c r="B2058" s="9" t="s">
        <v>4251</v>
      </c>
      <c r="C2058" s="9" t="s">
        <v>4252</v>
      </c>
      <c r="D2058" s="9" t="s">
        <v>4188</v>
      </c>
      <c r="E2058" s="9" t="s">
        <v>4189</v>
      </c>
      <c r="F2058" s="9" t="s">
        <v>4190</v>
      </c>
      <c r="G2058" s="9">
        <v>1</v>
      </c>
      <c r="H2058" s="9">
        <v>93.5</v>
      </c>
      <c r="I2058" s="9">
        <v>84</v>
      </c>
      <c r="J2058" s="9">
        <v>177.5</v>
      </c>
      <c r="K2058" s="9"/>
      <c r="L2058" s="13">
        <f t="shared" si="33"/>
        <v>29.5833333333333</v>
      </c>
      <c r="M2058" s="9"/>
    </row>
    <row r="2059" spans="1:13">
      <c r="A2059" s="9" t="str">
        <f t="array" ref="A2059">IF(J2059&gt;0,TEXT(SUMPRODUCT(($F$4:$F$2499=$F2059)*($L$4:$L$2499&gt;$L2059))+1,"00"),"")</f>
        <v>33</v>
      </c>
      <c r="B2059" s="9" t="s">
        <v>4253</v>
      </c>
      <c r="C2059" s="9" t="s">
        <v>4254</v>
      </c>
      <c r="D2059" s="9" t="s">
        <v>4188</v>
      </c>
      <c r="E2059" s="9" t="s">
        <v>4189</v>
      </c>
      <c r="F2059" s="9" t="s">
        <v>4190</v>
      </c>
      <c r="G2059" s="9">
        <v>1</v>
      </c>
      <c r="H2059" s="9">
        <v>95</v>
      </c>
      <c r="I2059" s="9">
        <v>82</v>
      </c>
      <c r="J2059" s="9">
        <v>177</v>
      </c>
      <c r="K2059" s="9"/>
      <c r="L2059" s="13">
        <f t="shared" si="33"/>
        <v>29.5</v>
      </c>
      <c r="M2059" s="9"/>
    </row>
    <row r="2060" spans="1:13">
      <c r="A2060" s="9" t="str">
        <f t="array" ref="A2060">IF(J2060&gt;0,TEXT(SUMPRODUCT(($F$4:$F$2499=$F2060)*($L$4:$L$2499&gt;$L2060))+1,"00"),"")</f>
        <v>34</v>
      </c>
      <c r="B2060" s="9" t="s">
        <v>4255</v>
      </c>
      <c r="C2060" s="9" t="s">
        <v>4256</v>
      </c>
      <c r="D2060" s="9" t="s">
        <v>4188</v>
      </c>
      <c r="E2060" s="9" t="s">
        <v>4189</v>
      </c>
      <c r="F2060" s="9" t="s">
        <v>4190</v>
      </c>
      <c r="G2060" s="9">
        <v>1</v>
      </c>
      <c r="H2060" s="9">
        <v>89</v>
      </c>
      <c r="I2060" s="9">
        <v>85.5</v>
      </c>
      <c r="J2060" s="9">
        <v>174.5</v>
      </c>
      <c r="K2060" s="9"/>
      <c r="L2060" s="13">
        <f t="shared" si="33"/>
        <v>29.0833333333333</v>
      </c>
      <c r="M2060" s="9"/>
    </row>
    <row r="2061" spans="1:13">
      <c r="A2061" s="9" t="str">
        <f t="array" ref="A2061">IF(J2061&gt;0,TEXT(SUMPRODUCT(($F$4:$F$2499=$F2061)*($L$4:$L$2499&gt;$L2061))+1,"00"),"")</f>
        <v>35</v>
      </c>
      <c r="B2061" s="9" t="s">
        <v>4257</v>
      </c>
      <c r="C2061" s="9" t="s">
        <v>4258</v>
      </c>
      <c r="D2061" s="9" t="s">
        <v>4188</v>
      </c>
      <c r="E2061" s="9" t="s">
        <v>4189</v>
      </c>
      <c r="F2061" s="9" t="s">
        <v>4190</v>
      </c>
      <c r="G2061" s="9">
        <v>1</v>
      </c>
      <c r="H2061" s="9">
        <v>90</v>
      </c>
      <c r="I2061" s="9">
        <v>81</v>
      </c>
      <c r="J2061" s="9">
        <v>171</v>
      </c>
      <c r="K2061" s="9"/>
      <c r="L2061" s="13">
        <f t="shared" si="33"/>
        <v>28.5</v>
      </c>
      <c r="M2061" s="9"/>
    </row>
    <row r="2062" spans="1:13">
      <c r="A2062" s="9" t="str">
        <f t="array" ref="A2062">IF(J2062&gt;0,TEXT(SUMPRODUCT(($F$4:$F$2499=$F2062)*($L$4:$L$2499&gt;$L2062))+1,"00"),"")</f>
        <v>36</v>
      </c>
      <c r="B2062" s="9" t="s">
        <v>4259</v>
      </c>
      <c r="C2062" s="9" t="s">
        <v>4260</v>
      </c>
      <c r="D2062" s="9" t="s">
        <v>4188</v>
      </c>
      <c r="E2062" s="9" t="s">
        <v>4189</v>
      </c>
      <c r="F2062" s="9" t="s">
        <v>4190</v>
      </c>
      <c r="G2062" s="9">
        <v>1</v>
      </c>
      <c r="H2062" s="9">
        <v>81</v>
      </c>
      <c r="I2062" s="9">
        <v>74</v>
      </c>
      <c r="J2062" s="9">
        <v>155</v>
      </c>
      <c r="K2062" s="9"/>
      <c r="L2062" s="13">
        <f t="shared" si="33"/>
        <v>25.8333333333333</v>
      </c>
      <c r="M2062" s="9"/>
    </row>
    <row r="2063" spans="1:13">
      <c r="A2063" s="9" t="str">
        <f t="array" ref="A2063">IF(J2063&gt;0,TEXT(SUMPRODUCT(($F$4:$F$2499=$F2063)*($L$4:$L$2499&gt;$L2063))+1,"00"),"")</f>
        <v>37</v>
      </c>
      <c r="B2063" s="9" t="s">
        <v>4261</v>
      </c>
      <c r="C2063" s="9" t="s">
        <v>4262</v>
      </c>
      <c r="D2063" s="9" t="s">
        <v>4188</v>
      </c>
      <c r="E2063" s="9" t="s">
        <v>4189</v>
      </c>
      <c r="F2063" s="9" t="s">
        <v>4190</v>
      </c>
      <c r="G2063" s="9">
        <v>1</v>
      </c>
      <c r="H2063" s="9">
        <v>72</v>
      </c>
      <c r="I2063" s="9">
        <v>80</v>
      </c>
      <c r="J2063" s="9">
        <v>152</v>
      </c>
      <c r="K2063" s="9"/>
      <c r="L2063" s="13">
        <f t="shared" si="33"/>
        <v>25.3333333333333</v>
      </c>
      <c r="M2063" s="9"/>
    </row>
    <row r="2064" spans="1:13">
      <c r="A2064" s="9" t="str">
        <f t="array" ref="A2064">IF(J2064&gt;0,TEXT(SUMPRODUCT(($F$4:$F$2499=$F2064)*($L$4:$L$2499&gt;$L2064))+1,"00"),"")</f>
        <v>38</v>
      </c>
      <c r="B2064" s="9" t="s">
        <v>4263</v>
      </c>
      <c r="C2064" s="9" t="s">
        <v>4264</v>
      </c>
      <c r="D2064" s="9" t="s">
        <v>4188</v>
      </c>
      <c r="E2064" s="9" t="s">
        <v>4189</v>
      </c>
      <c r="F2064" s="9" t="s">
        <v>4190</v>
      </c>
      <c r="G2064" s="9">
        <v>1</v>
      </c>
      <c r="H2064" s="9">
        <v>65.5</v>
      </c>
      <c r="I2064" s="9">
        <v>84</v>
      </c>
      <c r="J2064" s="9">
        <v>149.5</v>
      </c>
      <c r="K2064" s="9"/>
      <c r="L2064" s="13">
        <f t="shared" si="33"/>
        <v>24.9166666666667</v>
      </c>
      <c r="M2064" s="9"/>
    </row>
    <row r="2065" spans="1:13">
      <c r="A2065" s="9" t="str">
        <f t="array" ref="A2065">IF(J2065&gt;0,TEXT(SUMPRODUCT(($F$4:$F$2499=$F2065)*($L$4:$L$2499&gt;$L2065))+1,"00"),"")</f>
        <v>39</v>
      </c>
      <c r="B2065" s="9" t="s">
        <v>4265</v>
      </c>
      <c r="C2065" s="9" t="s">
        <v>4266</v>
      </c>
      <c r="D2065" s="9" t="s">
        <v>4188</v>
      </c>
      <c r="E2065" s="9" t="s">
        <v>4189</v>
      </c>
      <c r="F2065" s="9" t="s">
        <v>4190</v>
      </c>
      <c r="G2065" s="9">
        <v>1</v>
      </c>
      <c r="H2065" s="9">
        <v>75.5</v>
      </c>
      <c r="I2065" s="9">
        <v>63</v>
      </c>
      <c r="J2065" s="9">
        <v>138.5</v>
      </c>
      <c r="K2065" s="9"/>
      <c r="L2065" s="13">
        <f t="shared" si="33"/>
        <v>23.0833333333333</v>
      </c>
      <c r="M2065" s="9"/>
    </row>
    <row r="2066" spans="1:13">
      <c r="A2066" s="9" t="str">
        <f t="array" ref="A2066">IF(J2066&gt;0,TEXT(SUMPRODUCT(($F$4:$F$2499=$F2066)*($L$4:$L$2499&gt;$L2066))+1,"00"),"")</f>
        <v/>
      </c>
      <c r="B2066" s="9" t="s">
        <v>4267</v>
      </c>
      <c r="C2066" s="9" t="s">
        <v>4268</v>
      </c>
      <c r="D2066" s="9" t="s">
        <v>4188</v>
      </c>
      <c r="E2066" s="9" t="s">
        <v>4189</v>
      </c>
      <c r="F2066" s="9" t="s">
        <v>4190</v>
      </c>
      <c r="G2066" s="9">
        <v>1</v>
      </c>
      <c r="H2066" s="9">
        <v>0</v>
      </c>
      <c r="I2066" s="9">
        <v>0</v>
      </c>
      <c r="J2066" s="9">
        <v>0</v>
      </c>
      <c r="K2066" s="9"/>
      <c r="L2066" s="13">
        <f t="shared" si="33"/>
        <v>0</v>
      </c>
      <c r="M2066" s="9" t="s">
        <v>86</v>
      </c>
    </row>
    <row r="2067" spans="1:13">
      <c r="A2067" s="9" t="str">
        <f t="array" ref="A2067">IF(J2067&gt;0,TEXT(SUMPRODUCT(($F$4:$F$2499=$F2067)*($L$4:$L$2499&gt;$L2067))+1,"00"),"")</f>
        <v/>
      </c>
      <c r="B2067" s="9" t="s">
        <v>4269</v>
      </c>
      <c r="C2067" s="9" t="s">
        <v>4270</v>
      </c>
      <c r="D2067" s="9" t="s">
        <v>4188</v>
      </c>
      <c r="E2067" s="9" t="s">
        <v>4189</v>
      </c>
      <c r="F2067" s="9" t="s">
        <v>4190</v>
      </c>
      <c r="G2067" s="9">
        <v>1</v>
      </c>
      <c r="H2067" s="9">
        <v>0</v>
      </c>
      <c r="I2067" s="9">
        <v>0</v>
      </c>
      <c r="J2067" s="9">
        <v>0</v>
      </c>
      <c r="K2067" s="9"/>
      <c r="L2067" s="13">
        <f t="shared" si="33"/>
        <v>0</v>
      </c>
      <c r="M2067" s="9" t="s">
        <v>86</v>
      </c>
    </row>
    <row r="2068" spans="1:13">
      <c r="A2068" s="9" t="str">
        <f t="array" ref="A2068">IF(J2068&gt;0,TEXT(SUMPRODUCT(($F$4:$F$2499=$F2068)*($L$4:$L$2499&gt;$L2068))+1,"00"),"")</f>
        <v/>
      </c>
      <c r="B2068" s="9" t="s">
        <v>4271</v>
      </c>
      <c r="C2068" s="9" t="s">
        <v>4272</v>
      </c>
      <c r="D2068" s="9" t="s">
        <v>4188</v>
      </c>
      <c r="E2068" s="9" t="s">
        <v>4189</v>
      </c>
      <c r="F2068" s="9" t="s">
        <v>4190</v>
      </c>
      <c r="G2068" s="9">
        <v>1</v>
      </c>
      <c r="H2068" s="9">
        <v>0</v>
      </c>
      <c r="I2068" s="9">
        <v>0</v>
      </c>
      <c r="J2068" s="9">
        <v>0</v>
      </c>
      <c r="K2068" s="9"/>
      <c r="L2068" s="13">
        <f t="shared" si="33"/>
        <v>0</v>
      </c>
      <c r="M2068" s="9" t="s">
        <v>86</v>
      </c>
    </row>
    <row r="2069" spans="1:13">
      <c r="A2069" s="9" t="str">
        <f t="array" ref="A2069">IF(J2069&gt;0,TEXT(SUMPRODUCT(($F$4:$F$2499=$F2069)*($L$4:$L$2499&gt;$L2069))+1,"00"),"")</f>
        <v/>
      </c>
      <c r="B2069" s="9" t="s">
        <v>4273</v>
      </c>
      <c r="C2069" s="9" t="s">
        <v>4274</v>
      </c>
      <c r="D2069" s="9" t="s">
        <v>4188</v>
      </c>
      <c r="E2069" s="9" t="s">
        <v>4189</v>
      </c>
      <c r="F2069" s="9" t="s">
        <v>4190</v>
      </c>
      <c r="G2069" s="9">
        <v>1</v>
      </c>
      <c r="H2069" s="9">
        <v>0</v>
      </c>
      <c r="I2069" s="9">
        <v>0</v>
      </c>
      <c r="J2069" s="9">
        <v>0</v>
      </c>
      <c r="K2069" s="9"/>
      <c r="L2069" s="13">
        <f t="shared" si="33"/>
        <v>0</v>
      </c>
      <c r="M2069" s="9" t="s">
        <v>86</v>
      </c>
    </row>
    <row r="2070" spans="1:13">
      <c r="A2070" s="9" t="str">
        <f t="array" ref="A2070">IF(J2070&gt;0,TEXT(SUMPRODUCT(($F$4:$F$2499=$F2070)*($L$4:$L$2499&gt;$L2070))+1,"00"),"")</f>
        <v/>
      </c>
      <c r="B2070" s="9" t="s">
        <v>4275</v>
      </c>
      <c r="C2070" s="9" t="s">
        <v>4276</v>
      </c>
      <c r="D2070" s="9" t="s">
        <v>4188</v>
      </c>
      <c r="E2070" s="9" t="s">
        <v>4189</v>
      </c>
      <c r="F2070" s="9" t="s">
        <v>4190</v>
      </c>
      <c r="G2070" s="9">
        <v>1</v>
      </c>
      <c r="H2070" s="9">
        <v>0</v>
      </c>
      <c r="I2070" s="9">
        <v>0</v>
      </c>
      <c r="J2070" s="9">
        <v>0</v>
      </c>
      <c r="K2070" s="9"/>
      <c r="L2070" s="13">
        <f t="shared" si="33"/>
        <v>0</v>
      </c>
      <c r="M2070" s="9" t="s">
        <v>86</v>
      </c>
    </row>
    <row r="2071" spans="1:13">
      <c r="A2071" s="9" t="str">
        <f t="array" ref="A2071">IF(J2071&gt;0,TEXT(SUMPRODUCT(($F$4:$F$2499=$F2071)*($L$4:$L$2499&gt;$L2071))+1,"00"),"")</f>
        <v/>
      </c>
      <c r="B2071" s="9" t="s">
        <v>4277</v>
      </c>
      <c r="C2071" s="9" t="s">
        <v>4278</v>
      </c>
      <c r="D2071" s="9" t="s">
        <v>4188</v>
      </c>
      <c r="E2071" s="9" t="s">
        <v>4189</v>
      </c>
      <c r="F2071" s="9" t="s">
        <v>4190</v>
      </c>
      <c r="G2071" s="9">
        <v>1</v>
      </c>
      <c r="H2071" s="9">
        <v>0</v>
      </c>
      <c r="I2071" s="9">
        <v>0</v>
      </c>
      <c r="J2071" s="9">
        <v>0</v>
      </c>
      <c r="K2071" s="9"/>
      <c r="L2071" s="13">
        <f t="shared" si="33"/>
        <v>0</v>
      </c>
      <c r="M2071" s="9" t="s">
        <v>86</v>
      </c>
    </row>
    <row r="2072" spans="1:13">
      <c r="A2072" s="9" t="str">
        <f t="array" ref="A2072">IF(J2072&gt;0,TEXT(SUMPRODUCT(($F$4:$F$2499=$F2072)*($L$4:$L$2499&gt;$L2072))+1,"00"),"")</f>
        <v/>
      </c>
      <c r="B2072" s="9" t="s">
        <v>4279</v>
      </c>
      <c r="C2072" s="9" t="s">
        <v>4280</v>
      </c>
      <c r="D2072" s="9" t="s">
        <v>4188</v>
      </c>
      <c r="E2072" s="9" t="s">
        <v>4189</v>
      </c>
      <c r="F2072" s="9" t="s">
        <v>4190</v>
      </c>
      <c r="G2072" s="9">
        <v>1</v>
      </c>
      <c r="H2072" s="9">
        <v>0</v>
      </c>
      <c r="I2072" s="9">
        <v>0</v>
      </c>
      <c r="J2072" s="9">
        <v>0</v>
      </c>
      <c r="K2072" s="9"/>
      <c r="L2072" s="13">
        <f t="shared" si="33"/>
        <v>0</v>
      </c>
      <c r="M2072" s="9" t="s">
        <v>86</v>
      </c>
    </row>
    <row r="2073" spans="1:13">
      <c r="A2073" s="9" t="str">
        <f t="array" ref="A2073">IF(J2073&gt;0,TEXT(SUMPRODUCT(($F$4:$F$2499=$F2073)*($L$4:$L$2499&gt;$L2073))+1,"00"),"")</f>
        <v/>
      </c>
      <c r="B2073" s="9" t="s">
        <v>4281</v>
      </c>
      <c r="C2073" s="9" t="s">
        <v>4282</v>
      </c>
      <c r="D2073" s="9" t="s">
        <v>4188</v>
      </c>
      <c r="E2073" s="9" t="s">
        <v>4189</v>
      </c>
      <c r="F2073" s="9" t="s">
        <v>4190</v>
      </c>
      <c r="G2073" s="9">
        <v>1</v>
      </c>
      <c r="H2073" s="9">
        <v>0</v>
      </c>
      <c r="I2073" s="9">
        <v>0</v>
      </c>
      <c r="J2073" s="9">
        <v>0</v>
      </c>
      <c r="K2073" s="9"/>
      <c r="L2073" s="13">
        <f t="shared" si="33"/>
        <v>0</v>
      </c>
      <c r="M2073" s="9" t="s">
        <v>86</v>
      </c>
    </row>
    <row r="2074" spans="1:13">
      <c r="A2074" s="9" t="str">
        <f t="array" ref="A2074">IF(J2074&gt;0,TEXT(SUMPRODUCT(($F$4:$F$2499=$F2074)*($L$4:$L$2499&gt;$L2074))+1,"00"),"")</f>
        <v/>
      </c>
      <c r="B2074" s="9" t="s">
        <v>4283</v>
      </c>
      <c r="C2074" s="9" t="s">
        <v>4284</v>
      </c>
      <c r="D2074" s="9" t="s">
        <v>4188</v>
      </c>
      <c r="E2074" s="9" t="s">
        <v>4189</v>
      </c>
      <c r="F2074" s="9" t="s">
        <v>4190</v>
      </c>
      <c r="G2074" s="9">
        <v>1</v>
      </c>
      <c r="H2074" s="9">
        <v>0</v>
      </c>
      <c r="I2074" s="9">
        <v>0</v>
      </c>
      <c r="J2074" s="9">
        <v>0</v>
      </c>
      <c r="K2074" s="9"/>
      <c r="L2074" s="13">
        <f t="shared" si="33"/>
        <v>0</v>
      </c>
      <c r="M2074" s="9" t="s">
        <v>86</v>
      </c>
    </row>
    <row r="2075" spans="1:13">
      <c r="A2075" s="9" t="str">
        <f t="array" ref="A2075">IF(J2075&gt;0,TEXT(SUMPRODUCT(($F$4:$F$2499=$F2075)*($L$4:$L$2499&gt;$L2075))+1,"00"),"")</f>
        <v/>
      </c>
      <c r="B2075" s="9" t="s">
        <v>4285</v>
      </c>
      <c r="C2075" s="9" t="s">
        <v>4286</v>
      </c>
      <c r="D2075" s="9" t="s">
        <v>4188</v>
      </c>
      <c r="E2075" s="9" t="s">
        <v>4189</v>
      </c>
      <c r="F2075" s="9" t="s">
        <v>4190</v>
      </c>
      <c r="G2075" s="9">
        <v>1</v>
      </c>
      <c r="H2075" s="9">
        <v>0</v>
      </c>
      <c r="I2075" s="9">
        <v>0</v>
      </c>
      <c r="J2075" s="9">
        <v>0</v>
      </c>
      <c r="K2075" s="9"/>
      <c r="L2075" s="13">
        <f t="shared" si="33"/>
        <v>0</v>
      </c>
      <c r="M2075" s="9" t="s">
        <v>86</v>
      </c>
    </row>
    <row r="2076" spans="1:13">
      <c r="A2076" s="9" t="str">
        <f t="array" ref="A2076">IF(J2076&gt;0,TEXT(SUMPRODUCT(($F$4:$F$2499=$F2076)*($L$4:$L$2499&gt;$L2076))+1,"00"),"")</f>
        <v>01</v>
      </c>
      <c r="B2076" s="14" t="s">
        <v>4287</v>
      </c>
      <c r="C2076" s="9" t="s">
        <v>4288</v>
      </c>
      <c r="D2076" s="9" t="s">
        <v>4289</v>
      </c>
      <c r="E2076" s="9" t="s">
        <v>4290</v>
      </c>
      <c r="F2076" s="9" t="s">
        <v>4291</v>
      </c>
      <c r="G2076" s="9">
        <v>1</v>
      </c>
      <c r="H2076" s="9">
        <v>111</v>
      </c>
      <c r="I2076" s="9">
        <v>113.5</v>
      </c>
      <c r="J2076" s="9">
        <v>224.5</v>
      </c>
      <c r="K2076" s="9">
        <v>5</v>
      </c>
      <c r="L2076" s="13">
        <f t="shared" si="33"/>
        <v>39.9166666666667</v>
      </c>
      <c r="M2076" s="9"/>
    </row>
    <row r="2077" spans="1:13">
      <c r="A2077" s="9" t="str">
        <f t="array" ref="A2077">IF(J2077&gt;0,TEXT(SUMPRODUCT(($F$4:$F$2499=$F2077)*($L$4:$L$2499&gt;$L2077))+1,"00"),"")</f>
        <v>02</v>
      </c>
      <c r="B2077" s="14" t="s">
        <v>4292</v>
      </c>
      <c r="C2077" s="9" t="s">
        <v>4293</v>
      </c>
      <c r="D2077" s="9" t="s">
        <v>4289</v>
      </c>
      <c r="E2077" s="9" t="s">
        <v>4290</v>
      </c>
      <c r="F2077" s="9" t="s">
        <v>4291</v>
      </c>
      <c r="G2077" s="9">
        <v>1</v>
      </c>
      <c r="H2077" s="9">
        <v>108.5</v>
      </c>
      <c r="I2077" s="9">
        <v>109.5</v>
      </c>
      <c r="J2077" s="9">
        <v>218</v>
      </c>
      <c r="K2077" s="9">
        <v>5</v>
      </c>
      <c r="L2077" s="13">
        <f t="shared" si="33"/>
        <v>38.8333333333333</v>
      </c>
      <c r="M2077" s="9"/>
    </row>
    <row r="2078" spans="1:13">
      <c r="A2078" s="9" t="str">
        <f t="array" ref="A2078">IF(J2078&gt;0,TEXT(SUMPRODUCT(($F$4:$F$2499=$F2078)*($L$4:$L$2499&gt;$L2078))+1,"00"),"")</f>
        <v>03</v>
      </c>
      <c r="B2078" s="14" t="s">
        <v>4294</v>
      </c>
      <c r="C2078" s="9" t="s">
        <v>4295</v>
      </c>
      <c r="D2078" s="9" t="s">
        <v>4289</v>
      </c>
      <c r="E2078" s="9" t="s">
        <v>4290</v>
      </c>
      <c r="F2078" s="9" t="s">
        <v>4291</v>
      </c>
      <c r="G2078" s="9">
        <v>1</v>
      </c>
      <c r="H2078" s="9">
        <v>108.5</v>
      </c>
      <c r="I2078" s="9">
        <v>101</v>
      </c>
      <c r="J2078" s="9">
        <v>209.5</v>
      </c>
      <c r="K2078" s="9">
        <v>5</v>
      </c>
      <c r="L2078" s="13">
        <f t="shared" si="33"/>
        <v>37.4166666666667</v>
      </c>
      <c r="M2078" s="9"/>
    </row>
    <row r="2079" spans="1:13">
      <c r="A2079" s="9" t="str">
        <f t="array" ref="A2079">IF(J2079&gt;0,TEXT(SUMPRODUCT(($F$4:$F$2499=$F2079)*($L$4:$L$2499&gt;$L2079))+1,"00"),"")</f>
        <v>04</v>
      </c>
      <c r="B2079" s="9" t="s">
        <v>4296</v>
      </c>
      <c r="C2079" s="9" t="s">
        <v>4297</v>
      </c>
      <c r="D2079" s="9" t="s">
        <v>4289</v>
      </c>
      <c r="E2079" s="9" t="s">
        <v>4290</v>
      </c>
      <c r="F2079" s="9" t="s">
        <v>4291</v>
      </c>
      <c r="G2079" s="9">
        <v>1</v>
      </c>
      <c r="H2079" s="9">
        <v>112</v>
      </c>
      <c r="I2079" s="9">
        <v>111</v>
      </c>
      <c r="J2079" s="9">
        <v>223</v>
      </c>
      <c r="K2079" s="9"/>
      <c r="L2079" s="13">
        <f t="shared" si="33"/>
        <v>37.1666666666667</v>
      </c>
      <c r="M2079" s="9"/>
    </row>
    <row r="2080" spans="1:13">
      <c r="A2080" s="9" t="str">
        <f t="array" ref="A2080">IF(J2080&gt;0,TEXT(SUMPRODUCT(($F$4:$F$2499=$F2080)*($L$4:$L$2499&gt;$L2080))+1,"00"),"")</f>
        <v>05</v>
      </c>
      <c r="B2080" s="9" t="s">
        <v>4298</v>
      </c>
      <c r="C2080" s="9" t="s">
        <v>4299</v>
      </c>
      <c r="D2080" s="9" t="s">
        <v>4289</v>
      </c>
      <c r="E2080" s="9" t="s">
        <v>4290</v>
      </c>
      <c r="F2080" s="9" t="s">
        <v>4291</v>
      </c>
      <c r="G2080" s="9">
        <v>1</v>
      </c>
      <c r="H2080" s="9">
        <v>122</v>
      </c>
      <c r="I2080" s="9">
        <v>98</v>
      </c>
      <c r="J2080" s="9">
        <v>220</v>
      </c>
      <c r="K2080" s="9"/>
      <c r="L2080" s="13">
        <f t="shared" si="33"/>
        <v>36.6666666666667</v>
      </c>
      <c r="M2080" s="9"/>
    </row>
    <row r="2081" spans="1:13">
      <c r="A2081" s="9" t="str">
        <f t="array" ref="A2081">IF(J2081&gt;0,TEXT(SUMPRODUCT(($F$4:$F$2499=$F2081)*($L$4:$L$2499&gt;$L2081))+1,"00"),"")</f>
        <v>06</v>
      </c>
      <c r="B2081" s="9" t="s">
        <v>4300</v>
      </c>
      <c r="C2081" s="9" t="s">
        <v>4301</v>
      </c>
      <c r="D2081" s="9" t="s">
        <v>4289</v>
      </c>
      <c r="E2081" s="9" t="s">
        <v>4290</v>
      </c>
      <c r="F2081" s="9" t="s">
        <v>4291</v>
      </c>
      <c r="G2081" s="9">
        <v>1</v>
      </c>
      <c r="H2081" s="9">
        <v>106.5</v>
      </c>
      <c r="I2081" s="9">
        <v>109.5</v>
      </c>
      <c r="J2081" s="9">
        <v>216</v>
      </c>
      <c r="K2081" s="9"/>
      <c r="L2081" s="13">
        <f t="shared" si="33"/>
        <v>36</v>
      </c>
      <c r="M2081" s="9"/>
    </row>
    <row r="2082" spans="1:13">
      <c r="A2082" s="9" t="str">
        <f t="array" ref="A2082">IF(J2082&gt;0,TEXT(SUMPRODUCT(($F$4:$F$2499=$F2082)*($L$4:$L$2499&gt;$L2082))+1,"00"),"")</f>
        <v>06</v>
      </c>
      <c r="B2082" s="9" t="s">
        <v>4302</v>
      </c>
      <c r="C2082" s="9" t="s">
        <v>4303</v>
      </c>
      <c r="D2082" s="9" t="s">
        <v>4289</v>
      </c>
      <c r="E2082" s="9" t="s">
        <v>4290</v>
      </c>
      <c r="F2082" s="9" t="s">
        <v>4291</v>
      </c>
      <c r="G2082" s="9">
        <v>1</v>
      </c>
      <c r="H2082" s="9">
        <v>111</v>
      </c>
      <c r="I2082" s="9">
        <v>105</v>
      </c>
      <c r="J2082" s="9">
        <v>216</v>
      </c>
      <c r="K2082" s="9"/>
      <c r="L2082" s="13">
        <f t="shared" si="33"/>
        <v>36</v>
      </c>
      <c r="M2082" s="9"/>
    </row>
    <row r="2083" spans="1:13">
      <c r="A2083" s="9" t="str">
        <f t="array" ref="A2083">IF(J2083&gt;0,TEXT(SUMPRODUCT(($F$4:$F$2499=$F2083)*($L$4:$L$2499&gt;$L2083))+1,"00"),"")</f>
        <v>08</v>
      </c>
      <c r="B2083" s="9" t="s">
        <v>4304</v>
      </c>
      <c r="C2083" s="9" t="s">
        <v>4305</v>
      </c>
      <c r="D2083" s="9" t="s">
        <v>4289</v>
      </c>
      <c r="E2083" s="9" t="s">
        <v>4290</v>
      </c>
      <c r="F2083" s="9" t="s">
        <v>4291</v>
      </c>
      <c r="G2083" s="9">
        <v>1</v>
      </c>
      <c r="H2083" s="9">
        <v>95.5</v>
      </c>
      <c r="I2083" s="9">
        <v>119</v>
      </c>
      <c r="J2083" s="9">
        <v>214.5</v>
      </c>
      <c r="K2083" s="9"/>
      <c r="L2083" s="13">
        <f t="shared" si="33"/>
        <v>35.75</v>
      </c>
      <c r="M2083" s="9"/>
    </row>
    <row r="2084" spans="1:13">
      <c r="A2084" s="9" t="str">
        <f t="array" ref="A2084">IF(J2084&gt;0,TEXT(SUMPRODUCT(($F$4:$F$2499=$F2084)*($L$4:$L$2499&gt;$L2084))+1,"00"),"")</f>
        <v>08</v>
      </c>
      <c r="B2084" s="9" t="s">
        <v>4306</v>
      </c>
      <c r="C2084" s="9" t="s">
        <v>4307</v>
      </c>
      <c r="D2084" s="9" t="s">
        <v>4289</v>
      </c>
      <c r="E2084" s="9" t="s">
        <v>4290</v>
      </c>
      <c r="F2084" s="9" t="s">
        <v>4291</v>
      </c>
      <c r="G2084" s="9">
        <v>1</v>
      </c>
      <c r="H2084" s="9">
        <v>97.5</v>
      </c>
      <c r="I2084" s="9">
        <v>117</v>
      </c>
      <c r="J2084" s="9">
        <v>214.5</v>
      </c>
      <c r="K2084" s="9"/>
      <c r="L2084" s="13">
        <f t="shared" si="33"/>
        <v>35.75</v>
      </c>
      <c r="M2084" s="9"/>
    </row>
    <row r="2085" spans="1:13">
      <c r="A2085" s="9" t="str">
        <f t="array" ref="A2085">IF(J2085&gt;0,TEXT(SUMPRODUCT(($F$4:$F$2499=$F2085)*($L$4:$L$2499&gt;$L2085))+1,"00"),"")</f>
        <v>10</v>
      </c>
      <c r="B2085" s="9" t="s">
        <v>4308</v>
      </c>
      <c r="C2085" s="9" t="s">
        <v>4309</v>
      </c>
      <c r="D2085" s="9" t="s">
        <v>4289</v>
      </c>
      <c r="E2085" s="9" t="s">
        <v>4290</v>
      </c>
      <c r="F2085" s="9" t="s">
        <v>4291</v>
      </c>
      <c r="G2085" s="9">
        <v>1</v>
      </c>
      <c r="H2085" s="9">
        <v>101.5</v>
      </c>
      <c r="I2085" s="9">
        <v>106.5</v>
      </c>
      <c r="J2085" s="9">
        <v>208</v>
      </c>
      <c r="K2085" s="9"/>
      <c r="L2085" s="13">
        <f t="shared" si="33"/>
        <v>34.6666666666667</v>
      </c>
      <c r="M2085" s="9"/>
    </row>
    <row r="2086" spans="1:13">
      <c r="A2086" s="9" t="str">
        <f t="array" ref="A2086">IF(J2086&gt;0,TEXT(SUMPRODUCT(($F$4:$F$2499=$F2086)*($L$4:$L$2499&gt;$L2086))+1,"00"),"")</f>
        <v>11</v>
      </c>
      <c r="B2086" s="9" t="s">
        <v>4310</v>
      </c>
      <c r="C2086" s="9" t="s">
        <v>4311</v>
      </c>
      <c r="D2086" s="9" t="s">
        <v>4289</v>
      </c>
      <c r="E2086" s="9" t="s">
        <v>4290</v>
      </c>
      <c r="F2086" s="9" t="s">
        <v>4291</v>
      </c>
      <c r="G2086" s="9">
        <v>1</v>
      </c>
      <c r="H2086" s="9">
        <v>100</v>
      </c>
      <c r="I2086" s="9">
        <v>107.5</v>
      </c>
      <c r="J2086" s="9">
        <v>207.5</v>
      </c>
      <c r="K2086" s="9"/>
      <c r="L2086" s="13">
        <f t="shared" si="33"/>
        <v>34.5833333333333</v>
      </c>
      <c r="M2086" s="9"/>
    </row>
    <row r="2087" spans="1:13">
      <c r="A2087" s="9" t="str">
        <f t="array" ref="A2087">IF(J2087&gt;0,TEXT(SUMPRODUCT(($F$4:$F$2499=$F2087)*($L$4:$L$2499&gt;$L2087))+1,"00"),"")</f>
        <v>12</v>
      </c>
      <c r="B2087" s="9" t="s">
        <v>4312</v>
      </c>
      <c r="C2087" s="9" t="s">
        <v>4313</v>
      </c>
      <c r="D2087" s="9" t="s">
        <v>4289</v>
      </c>
      <c r="E2087" s="9" t="s">
        <v>4290</v>
      </c>
      <c r="F2087" s="9" t="s">
        <v>4291</v>
      </c>
      <c r="G2087" s="9">
        <v>1</v>
      </c>
      <c r="H2087" s="9">
        <v>106</v>
      </c>
      <c r="I2087" s="9">
        <v>99.5</v>
      </c>
      <c r="J2087" s="9">
        <v>205.5</v>
      </c>
      <c r="K2087" s="9"/>
      <c r="L2087" s="13">
        <f t="shared" si="33"/>
        <v>34.25</v>
      </c>
      <c r="M2087" s="9"/>
    </row>
    <row r="2088" spans="1:13">
      <c r="A2088" s="9" t="str">
        <f t="array" ref="A2088">IF(J2088&gt;0,TEXT(SUMPRODUCT(($F$4:$F$2499=$F2088)*($L$4:$L$2499&gt;$L2088))+1,"00"),"")</f>
        <v>13</v>
      </c>
      <c r="B2088" s="9" t="s">
        <v>4314</v>
      </c>
      <c r="C2088" s="9" t="s">
        <v>4315</v>
      </c>
      <c r="D2088" s="9" t="s">
        <v>4289</v>
      </c>
      <c r="E2088" s="9" t="s">
        <v>4290</v>
      </c>
      <c r="F2088" s="9" t="s">
        <v>4291</v>
      </c>
      <c r="G2088" s="9">
        <v>1</v>
      </c>
      <c r="H2088" s="9">
        <v>109</v>
      </c>
      <c r="I2088" s="9">
        <v>93</v>
      </c>
      <c r="J2088" s="9">
        <v>202</v>
      </c>
      <c r="K2088" s="9"/>
      <c r="L2088" s="13">
        <f t="shared" si="33"/>
        <v>33.6666666666667</v>
      </c>
      <c r="M2088" s="9"/>
    </row>
    <row r="2089" spans="1:13">
      <c r="A2089" s="9" t="str">
        <f t="array" ref="A2089">IF(J2089&gt;0,TEXT(SUMPRODUCT(($F$4:$F$2499=$F2089)*($L$4:$L$2499&gt;$L2089))+1,"00"),"")</f>
        <v>13</v>
      </c>
      <c r="B2089" s="9" t="s">
        <v>4316</v>
      </c>
      <c r="C2089" s="9" t="s">
        <v>4317</v>
      </c>
      <c r="D2089" s="9" t="s">
        <v>4289</v>
      </c>
      <c r="E2089" s="9" t="s">
        <v>4290</v>
      </c>
      <c r="F2089" s="9" t="s">
        <v>4291</v>
      </c>
      <c r="G2089" s="9">
        <v>1</v>
      </c>
      <c r="H2089" s="9">
        <v>115</v>
      </c>
      <c r="I2089" s="9">
        <v>87</v>
      </c>
      <c r="J2089" s="9">
        <v>202</v>
      </c>
      <c r="K2089" s="9"/>
      <c r="L2089" s="13">
        <f t="shared" si="33"/>
        <v>33.6666666666667</v>
      </c>
      <c r="M2089" s="9"/>
    </row>
    <row r="2090" spans="1:13">
      <c r="A2090" s="9" t="str">
        <f t="array" ref="A2090">IF(J2090&gt;0,TEXT(SUMPRODUCT(($F$4:$F$2499=$F2090)*($L$4:$L$2499&gt;$L2090))+1,"00"),"")</f>
        <v>15</v>
      </c>
      <c r="B2090" s="9" t="s">
        <v>4318</v>
      </c>
      <c r="C2090" s="9" t="s">
        <v>4319</v>
      </c>
      <c r="D2090" s="9" t="s">
        <v>4289</v>
      </c>
      <c r="E2090" s="9" t="s">
        <v>4290</v>
      </c>
      <c r="F2090" s="9" t="s">
        <v>4291</v>
      </c>
      <c r="G2090" s="9">
        <v>1</v>
      </c>
      <c r="H2090" s="9">
        <v>104.5</v>
      </c>
      <c r="I2090" s="9">
        <v>94.5</v>
      </c>
      <c r="J2090" s="9">
        <v>199</v>
      </c>
      <c r="K2090" s="9"/>
      <c r="L2090" s="13">
        <f t="shared" si="33"/>
        <v>33.1666666666667</v>
      </c>
      <c r="M2090" s="9"/>
    </row>
    <row r="2091" spans="1:13">
      <c r="A2091" s="9" t="str">
        <f t="array" ref="A2091">IF(J2091&gt;0,TEXT(SUMPRODUCT(($F$4:$F$2499=$F2091)*($L$4:$L$2499&gt;$L2091))+1,"00"),"")</f>
        <v>16</v>
      </c>
      <c r="B2091" s="9" t="s">
        <v>4320</v>
      </c>
      <c r="C2091" s="9" t="s">
        <v>4321</v>
      </c>
      <c r="D2091" s="9" t="s">
        <v>4289</v>
      </c>
      <c r="E2091" s="9" t="s">
        <v>4290</v>
      </c>
      <c r="F2091" s="9" t="s">
        <v>4291</v>
      </c>
      <c r="G2091" s="9">
        <v>1</v>
      </c>
      <c r="H2091" s="9">
        <v>119</v>
      </c>
      <c r="I2091" s="9">
        <v>79.5</v>
      </c>
      <c r="J2091" s="9">
        <v>198.5</v>
      </c>
      <c r="K2091" s="9"/>
      <c r="L2091" s="13">
        <f t="shared" si="33"/>
        <v>33.0833333333333</v>
      </c>
      <c r="M2091" s="9"/>
    </row>
    <row r="2092" spans="1:13">
      <c r="A2092" s="9" t="str">
        <f t="array" ref="A2092">IF(J2092&gt;0,TEXT(SUMPRODUCT(($F$4:$F$2499=$F2092)*($L$4:$L$2499&gt;$L2092))+1,"00"),"")</f>
        <v>16</v>
      </c>
      <c r="B2092" s="9" t="s">
        <v>4322</v>
      </c>
      <c r="C2092" s="9" t="s">
        <v>4323</v>
      </c>
      <c r="D2092" s="9" t="s">
        <v>4289</v>
      </c>
      <c r="E2092" s="9" t="s">
        <v>4290</v>
      </c>
      <c r="F2092" s="9" t="s">
        <v>4291</v>
      </c>
      <c r="G2092" s="9">
        <v>1</v>
      </c>
      <c r="H2092" s="9">
        <v>99.5</v>
      </c>
      <c r="I2092" s="9">
        <v>99</v>
      </c>
      <c r="J2092" s="9">
        <v>198.5</v>
      </c>
      <c r="K2092" s="9"/>
      <c r="L2092" s="13">
        <f t="shared" si="33"/>
        <v>33.0833333333333</v>
      </c>
      <c r="M2092" s="9"/>
    </row>
    <row r="2093" spans="1:13">
      <c r="A2093" s="9" t="str">
        <f t="array" ref="A2093">IF(J2093&gt;0,TEXT(SUMPRODUCT(($F$4:$F$2499=$F2093)*($L$4:$L$2499&gt;$L2093))+1,"00"),"")</f>
        <v>18</v>
      </c>
      <c r="B2093" s="9" t="s">
        <v>4324</v>
      </c>
      <c r="C2093" s="9" t="s">
        <v>4325</v>
      </c>
      <c r="D2093" s="9" t="s">
        <v>4289</v>
      </c>
      <c r="E2093" s="9" t="s">
        <v>4290</v>
      </c>
      <c r="F2093" s="9" t="s">
        <v>4291</v>
      </c>
      <c r="G2093" s="9">
        <v>1</v>
      </c>
      <c r="H2093" s="9">
        <v>103</v>
      </c>
      <c r="I2093" s="9">
        <v>95</v>
      </c>
      <c r="J2093" s="9">
        <v>198</v>
      </c>
      <c r="K2093" s="9"/>
      <c r="L2093" s="13">
        <f t="shared" si="33"/>
        <v>33</v>
      </c>
      <c r="M2093" s="9"/>
    </row>
    <row r="2094" spans="1:13">
      <c r="A2094" s="9" t="str">
        <f t="array" ref="A2094">IF(J2094&gt;0,TEXT(SUMPRODUCT(($F$4:$F$2499=$F2094)*($L$4:$L$2499&gt;$L2094))+1,"00"),"")</f>
        <v>18</v>
      </c>
      <c r="B2094" s="9" t="s">
        <v>4326</v>
      </c>
      <c r="C2094" s="9" t="s">
        <v>4327</v>
      </c>
      <c r="D2094" s="9" t="s">
        <v>4289</v>
      </c>
      <c r="E2094" s="9" t="s">
        <v>4290</v>
      </c>
      <c r="F2094" s="9" t="s">
        <v>4291</v>
      </c>
      <c r="G2094" s="9">
        <v>1</v>
      </c>
      <c r="H2094" s="9">
        <v>104</v>
      </c>
      <c r="I2094" s="9">
        <v>94</v>
      </c>
      <c r="J2094" s="9">
        <v>198</v>
      </c>
      <c r="K2094" s="9"/>
      <c r="L2094" s="13">
        <f t="shared" si="33"/>
        <v>33</v>
      </c>
      <c r="M2094" s="9"/>
    </row>
    <row r="2095" spans="1:13">
      <c r="A2095" s="9" t="str">
        <f t="array" ref="A2095">IF(J2095&gt;0,TEXT(SUMPRODUCT(($F$4:$F$2499=$F2095)*($L$4:$L$2499&gt;$L2095))+1,"00"),"")</f>
        <v>20</v>
      </c>
      <c r="B2095" s="9" t="s">
        <v>4328</v>
      </c>
      <c r="C2095" s="9" t="s">
        <v>4329</v>
      </c>
      <c r="D2095" s="9" t="s">
        <v>4289</v>
      </c>
      <c r="E2095" s="9" t="s">
        <v>4290</v>
      </c>
      <c r="F2095" s="9" t="s">
        <v>4291</v>
      </c>
      <c r="G2095" s="9">
        <v>1</v>
      </c>
      <c r="H2095" s="9">
        <v>94.5</v>
      </c>
      <c r="I2095" s="9">
        <v>100.5</v>
      </c>
      <c r="J2095" s="9">
        <v>195</v>
      </c>
      <c r="K2095" s="9"/>
      <c r="L2095" s="13">
        <f t="shared" si="33"/>
        <v>32.5</v>
      </c>
      <c r="M2095" s="9"/>
    </row>
    <row r="2096" spans="1:13">
      <c r="A2096" s="9" t="str">
        <f t="array" ref="A2096">IF(J2096&gt;0,TEXT(SUMPRODUCT(($F$4:$F$2499=$F2096)*($L$4:$L$2499&gt;$L2096))+1,"00"),"")</f>
        <v>21</v>
      </c>
      <c r="B2096" s="9" t="s">
        <v>4330</v>
      </c>
      <c r="C2096" s="9" t="s">
        <v>4331</v>
      </c>
      <c r="D2096" s="9" t="s">
        <v>4289</v>
      </c>
      <c r="E2096" s="9" t="s">
        <v>4290</v>
      </c>
      <c r="F2096" s="9" t="s">
        <v>4291</v>
      </c>
      <c r="G2096" s="9">
        <v>1</v>
      </c>
      <c r="H2096" s="9">
        <v>95</v>
      </c>
      <c r="I2096" s="9">
        <v>98.5</v>
      </c>
      <c r="J2096" s="9">
        <v>193.5</v>
      </c>
      <c r="K2096" s="9"/>
      <c r="L2096" s="13">
        <f t="shared" si="33"/>
        <v>32.25</v>
      </c>
      <c r="M2096" s="9"/>
    </row>
    <row r="2097" spans="1:13">
      <c r="A2097" s="9" t="str">
        <f t="array" ref="A2097">IF(J2097&gt;0,TEXT(SUMPRODUCT(($F$4:$F$2499=$F2097)*($L$4:$L$2499&gt;$L2097))+1,"00"),"")</f>
        <v>22</v>
      </c>
      <c r="B2097" s="9" t="s">
        <v>4332</v>
      </c>
      <c r="C2097" s="9" t="s">
        <v>4333</v>
      </c>
      <c r="D2097" s="9" t="s">
        <v>4289</v>
      </c>
      <c r="E2097" s="9" t="s">
        <v>4290</v>
      </c>
      <c r="F2097" s="9" t="s">
        <v>4291</v>
      </c>
      <c r="G2097" s="9">
        <v>1</v>
      </c>
      <c r="H2097" s="9">
        <v>115</v>
      </c>
      <c r="I2097" s="9">
        <v>76</v>
      </c>
      <c r="J2097" s="9">
        <v>191</v>
      </c>
      <c r="K2097" s="9"/>
      <c r="L2097" s="13">
        <f t="shared" si="33"/>
        <v>31.8333333333333</v>
      </c>
      <c r="M2097" s="9"/>
    </row>
    <row r="2098" spans="1:13">
      <c r="A2098" s="9" t="str">
        <f t="array" ref="A2098">IF(J2098&gt;0,TEXT(SUMPRODUCT(($F$4:$F$2499=$F2098)*($L$4:$L$2499&gt;$L2098))+1,"00"),"")</f>
        <v>23</v>
      </c>
      <c r="B2098" s="9" t="s">
        <v>4334</v>
      </c>
      <c r="C2098" s="9" t="s">
        <v>4335</v>
      </c>
      <c r="D2098" s="9" t="s">
        <v>4289</v>
      </c>
      <c r="E2098" s="9" t="s">
        <v>4290</v>
      </c>
      <c r="F2098" s="9" t="s">
        <v>4291</v>
      </c>
      <c r="G2098" s="9">
        <v>1</v>
      </c>
      <c r="H2098" s="9">
        <v>95</v>
      </c>
      <c r="I2098" s="9">
        <v>94</v>
      </c>
      <c r="J2098" s="9">
        <v>189</v>
      </c>
      <c r="K2098" s="9"/>
      <c r="L2098" s="13">
        <f t="shared" si="33"/>
        <v>31.5</v>
      </c>
      <c r="M2098" s="9"/>
    </row>
    <row r="2099" spans="1:13">
      <c r="A2099" s="9" t="str">
        <f t="array" ref="A2099">IF(J2099&gt;0,TEXT(SUMPRODUCT(($F$4:$F$2499=$F2099)*($L$4:$L$2499&gt;$L2099))+1,"00"),"")</f>
        <v>24</v>
      </c>
      <c r="B2099" s="9" t="s">
        <v>4336</v>
      </c>
      <c r="C2099" s="9" t="s">
        <v>4337</v>
      </c>
      <c r="D2099" s="9" t="s">
        <v>4289</v>
      </c>
      <c r="E2099" s="9" t="s">
        <v>4290</v>
      </c>
      <c r="F2099" s="9" t="s">
        <v>4291</v>
      </c>
      <c r="G2099" s="9">
        <v>1</v>
      </c>
      <c r="H2099" s="9">
        <v>91</v>
      </c>
      <c r="I2099" s="9">
        <v>95</v>
      </c>
      <c r="J2099" s="9">
        <v>186</v>
      </c>
      <c r="K2099" s="9"/>
      <c r="L2099" s="13">
        <f t="shared" si="33"/>
        <v>31</v>
      </c>
      <c r="M2099" s="9"/>
    </row>
    <row r="2100" spans="1:13">
      <c r="A2100" s="9" t="str">
        <f t="array" ref="A2100">IF(J2100&gt;0,TEXT(SUMPRODUCT(($F$4:$F$2499=$F2100)*($L$4:$L$2499&gt;$L2100))+1,"00"),"")</f>
        <v>25</v>
      </c>
      <c r="B2100" s="9" t="s">
        <v>4338</v>
      </c>
      <c r="C2100" s="9" t="s">
        <v>4339</v>
      </c>
      <c r="D2100" s="9" t="s">
        <v>4289</v>
      </c>
      <c r="E2100" s="9" t="s">
        <v>4290</v>
      </c>
      <c r="F2100" s="9" t="s">
        <v>4291</v>
      </c>
      <c r="G2100" s="9">
        <v>1</v>
      </c>
      <c r="H2100" s="9">
        <v>89</v>
      </c>
      <c r="I2100" s="9">
        <v>96</v>
      </c>
      <c r="J2100" s="9">
        <v>185</v>
      </c>
      <c r="K2100" s="9"/>
      <c r="L2100" s="13">
        <f t="shared" si="33"/>
        <v>30.8333333333333</v>
      </c>
      <c r="M2100" s="9"/>
    </row>
    <row r="2101" spans="1:13">
      <c r="A2101" s="9" t="str">
        <f t="array" ref="A2101">IF(J2101&gt;0,TEXT(SUMPRODUCT(($F$4:$F$2499=$F2101)*($L$4:$L$2499&gt;$L2101))+1,"00"),"")</f>
        <v>25</v>
      </c>
      <c r="B2101" s="9" t="s">
        <v>4340</v>
      </c>
      <c r="C2101" s="9" t="s">
        <v>4341</v>
      </c>
      <c r="D2101" s="9" t="s">
        <v>4289</v>
      </c>
      <c r="E2101" s="9" t="s">
        <v>4290</v>
      </c>
      <c r="F2101" s="9" t="s">
        <v>4291</v>
      </c>
      <c r="G2101" s="9">
        <v>1</v>
      </c>
      <c r="H2101" s="9">
        <v>103</v>
      </c>
      <c r="I2101" s="9">
        <v>82</v>
      </c>
      <c r="J2101" s="9">
        <v>185</v>
      </c>
      <c r="K2101" s="9"/>
      <c r="L2101" s="13">
        <f t="shared" si="33"/>
        <v>30.8333333333333</v>
      </c>
      <c r="M2101" s="9"/>
    </row>
    <row r="2102" spans="1:13">
      <c r="A2102" s="9" t="str">
        <f t="array" ref="A2102">IF(J2102&gt;0,TEXT(SUMPRODUCT(($F$4:$F$2499=$F2102)*($L$4:$L$2499&gt;$L2102))+1,"00"),"")</f>
        <v>27</v>
      </c>
      <c r="B2102" s="9" t="s">
        <v>4342</v>
      </c>
      <c r="C2102" s="9" t="s">
        <v>4343</v>
      </c>
      <c r="D2102" s="9" t="s">
        <v>4289</v>
      </c>
      <c r="E2102" s="9" t="s">
        <v>4290</v>
      </c>
      <c r="F2102" s="9" t="s">
        <v>4291</v>
      </c>
      <c r="G2102" s="9">
        <v>1</v>
      </c>
      <c r="H2102" s="9">
        <v>80.5</v>
      </c>
      <c r="I2102" s="9">
        <v>104</v>
      </c>
      <c r="J2102" s="9">
        <v>184.5</v>
      </c>
      <c r="K2102" s="9"/>
      <c r="L2102" s="13">
        <f t="shared" si="33"/>
        <v>30.75</v>
      </c>
      <c r="M2102" s="9"/>
    </row>
    <row r="2103" spans="1:13">
      <c r="A2103" s="9" t="str">
        <f t="array" ref="A2103">IF(J2103&gt;0,TEXT(SUMPRODUCT(($F$4:$F$2499=$F2103)*($L$4:$L$2499&gt;$L2103))+1,"00"),"")</f>
        <v>28</v>
      </c>
      <c r="B2103" s="9" t="s">
        <v>4344</v>
      </c>
      <c r="C2103" s="9" t="s">
        <v>4345</v>
      </c>
      <c r="D2103" s="9" t="s">
        <v>4289</v>
      </c>
      <c r="E2103" s="9" t="s">
        <v>4290</v>
      </c>
      <c r="F2103" s="9" t="s">
        <v>4291</v>
      </c>
      <c r="G2103" s="9">
        <v>1</v>
      </c>
      <c r="H2103" s="9">
        <v>97</v>
      </c>
      <c r="I2103" s="9">
        <v>86</v>
      </c>
      <c r="J2103" s="9">
        <v>183</v>
      </c>
      <c r="K2103" s="9"/>
      <c r="L2103" s="13">
        <f t="shared" si="33"/>
        <v>30.5</v>
      </c>
      <c r="M2103" s="9"/>
    </row>
    <row r="2104" spans="1:13">
      <c r="A2104" s="9" t="str">
        <f t="array" ref="A2104">IF(J2104&gt;0,TEXT(SUMPRODUCT(($F$4:$F$2499=$F2104)*($L$4:$L$2499&gt;$L2104))+1,"00"),"")</f>
        <v>29</v>
      </c>
      <c r="B2104" s="9" t="s">
        <v>4346</v>
      </c>
      <c r="C2104" s="9" t="s">
        <v>4347</v>
      </c>
      <c r="D2104" s="9" t="s">
        <v>4289</v>
      </c>
      <c r="E2104" s="9" t="s">
        <v>4290</v>
      </c>
      <c r="F2104" s="9" t="s">
        <v>4291</v>
      </c>
      <c r="G2104" s="9">
        <v>1</v>
      </c>
      <c r="H2104" s="9">
        <v>88</v>
      </c>
      <c r="I2104" s="9">
        <v>90</v>
      </c>
      <c r="J2104" s="9">
        <v>178</v>
      </c>
      <c r="K2104" s="9"/>
      <c r="L2104" s="13">
        <f t="shared" si="33"/>
        <v>29.6666666666667</v>
      </c>
      <c r="M2104" s="9"/>
    </row>
    <row r="2105" spans="1:13">
      <c r="A2105" s="9" t="str">
        <f t="array" ref="A2105">IF(J2105&gt;0,TEXT(SUMPRODUCT(($F$4:$F$2499=$F2105)*($L$4:$L$2499&gt;$L2105))+1,"00"),"")</f>
        <v>30</v>
      </c>
      <c r="B2105" s="9" t="s">
        <v>4348</v>
      </c>
      <c r="C2105" s="9" t="s">
        <v>4349</v>
      </c>
      <c r="D2105" s="9" t="s">
        <v>4289</v>
      </c>
      <c r="E2105" s="9" t="s">
        <v>4290</v>
      </c>
      <c r="F2105" s="9" t="s">
        <v>4291</v>
      </c>
      <c r="G2105" s="9">
        <v>1</v>
      </c>
      <c r="H2105" s="9">
        <v>96</v>
      </c>
      <c r="I2105" s="9">
        <v>81</v>
      </c>
      <c r="J2105" s="9">
        <v>177</v>
      </c>
      <c r="K2105" s="9"/>
      <c r="L2105" s="13">
        <f t="shared" si="33"/>
        <v>29.5</v>
      </c>
      <c r="M2105" s="9"/>
    </row>
    <row r="2106" spans="1:13">
      <c r="A2106" s="9" t="str">
        <f t="array" ref="A2106">IF(J2106&gt;0,TEXT(SUMPRODUCT(($F$4:$F$2499=$F2106)*($L$4:$L$2499&gt;$L2106))+1,"00"),"")</f>
        <v>31</v>
      </c>
      <c r="B2106" s="9" t="s">
        <v>4350</v>
      </c>
      <c r="C2106" s="9" t="s">
        <v>4351</v>
      </c>
      <c r="D2106" s="9" t="s">
        <v>4289</v>
      </c>
      <c r="E2106" s="9" t="s">
        <v>4290</v>
      </c>
      <c r="F2106" s="9" t="s">
        <v>4291</v>
      </c>
      <c r="G2106" s="9">
        <v>1</v>
      </c>
      <c r="H2106" s="9">
        <v>85.5</v>
      </c>
      <c r="I2106" s="9">
        <v>88</v>
      </c>
      <c r="J2106" s="9">
        <v>173.5</v>
      </c>
      <c r="K2106" s="9"/>
      <c r="L2106" s="13">
        <f t="shared" si="33"/>
        <v>28.9166666666667</v>
      </c>
      <c r="M2106" s="9"/>
    </row>
    <row r="2107" spans="1:13">
      <c r="A2107" s="9" t="str">
        <f t="array" ref="A2107">IF(J2107&gt;0,TEXT(SUMPRODUCT(($F$4:$F$2499=$F2107)*($L$4:$L$2499&gt;$L2107))+1,"00"),"")</f>
        <v>32</v>
      </c>
      <c r="B2107" s="9" t="s">
        <v>4352</v>
      </c>
      <c r="C2107" s="9" t="s">
        <v>4353</v>
      </c>
      <c r="D2107" s="9" t="s">
        <v>4289</v>
      </c>
      <c r="E2107" s="9" t="s">
        <v>4290</v>
      </c>
      <c r="F2107" s="9" t="s">
        <v>4291</v>
      </c>
      <c r="G2107" s="9">
        <v>1</v>
      </c>
      <c r="H2107" s="9">
        <v>86</v>
      </c>
      <c r="I2107" s="9">
        <v>87</v>
      </c>
      <c r="J2107" s="9">
        <v>173</v>
      </c>
      <c r="K2107" s="9"/>
      <c r="L2107" s="13">
        <f t="shared" si="33"/>
        <v>28.8333333333333</v>
      </c>
      <c r="M2107" s="9"/>
    </row>
    <row r="2108" spans="1:13">
      <c r="A2108" s="9" t="str">
        <f t="array" ref="A2108">IF(J2108&gt;0,TEXT(SUMPRODUCT(($F$4:$F$2499=$F2108)*($L$4:$L$2499&gt;$L2108))+1,"00"),"")</f>
        <v>33</v>
      </c>
      <c r="B2108" s="9" t="s">
        <v>4354</v>
      </c>
      <c r="C2108" s="9" t="s">
        <v>4355</v>
      </c>
      <c r="D2108" s="9" t="s">
        <v>4289</v>
      </c>
      <c r="E2108" s="9" t="s">
        <v>4290</v>
      </c>
      <c r="F2108" s="9" t="s">
        <v>4291</v>
      </c>
      <c r="G2108" s="9">
        <v>1</v>
      </c>
      <c r="H2108" s="9">
        <v>83</v>
      </c>
      <c r="I2108" s="9">
        <v>89</v>
      </c>
      <c r="J2108" s="9">
        <v>172</v>
      </c>
      <c r="K2108" s="9"/>
      <c r="L2108" s="13">
        <f t="shared" si="33"/>
        <v>28.6666666666667</v>
      </c>
      <c r="M2108" s="9"/>
    </row>
    <row r="2109" spans="1:13">
      <c r="A2109" s="9" t="str">
        <f t="array" ref="A2109">IF(J2109&gt;0,TEXT(SUMPRODUCT(($F$4:$F$2499=$F2109)*($L$4:$L$2499&gt;$L2109))+1,"00"),"")</f>
        <v>34</v>
      </c>
      <c r="B2109" s="9" t="s">
        <v>4356</v>
      </c>
      <c r="C2109" s="9" t="s">
        <v>4357</v>
      </c>
      <c r="D2109" s="9" t="s">
        <v>4289</v>
      </c>
      <c r="E2109" s="9" t="s">
        <v>4290</v>
      </c>
      <c r="F2109" s="9" t="s">
        <v>4291</v>
      </c>
      <c r="G2109" s="9">
        <v>1</v>
      </c>
      <c r="H2109" s="9">
        <v>84.5</v>
      </c>
      <c r="I2109" s="9">
        <v>82</v>
      </c>
      <c r="J2109" s="9">
        <v>166.5</v>
      </c>
      <c r="K2109" s="9"/>
      <c r="L2109" s="13">
        <f t="shared" si="33"/>
        <v>27.75</v>
      </c>
      <c r="M2109" s="9"/>
    </row>
    <row r="2110" spans="1:13">
      <c r="A2110" s="9" t="str">
        <f t="array" ref="A2110">IF(J2110&gt;0,TEXT(SUMPRODUCT(($F$4:$F$2499=$F2110)*($L$4:$L$2499&gt;$L2110))+1,"00"),"")</f>
        <v>35</v>
      </c>
      <c r="B2110" s="9" t="s">
        <v>4358</v>
      </c>
      <c r="C2110" s="9" t="s">
        <v>4359</v>
      </c>
      <c r="D2110" s="9" t="s">
        <v>4289</v>
      </c>
      <c r="E2110" s="9" t="s">
        <v>4290</v>
      </c>
      <c r="F2110" s="9" t="s">
        <v>4291</v>
      </c>
      <c r="G2110" s="9">
        <v>1</v>
      </c>
      <c r="H2110" s="9">
        <v>93</v>
      </c>
      <c r="I2110" s="9">
        <v>69</v>
      </c>
      <c r="J2110" s="9">
        <v>162</v>
      </c>
      <c r="K2110" s="9"/>
      <c r="L2110" s="13">
        <f t="shared" si="33"/>
        <v>27</v>
      </c>
      <c r="M2110" s="9"/>
    </row>
    <row r="2111" spans="1:13">
      <c r="A2111" s="9" t="str">
        <f t="array" ref="A2111">IF(J2111&gt;0,TEXT(SUMPRODUCT(($F$4:$F$2499=$F2111)*($L$4:$L$2499&gt;$L2111))+1,"00"),"")</f>
        <v>36</v>
      </c>
      <c r="B2111" s="9" t="s">
        <v>4360</v>
      </c>
      <c r="C2111" s="9" t="s">
        <v>4361</v>
      </c>
      <c r="D2111" s="9" t="s">
        <v>4289</v>
      </c>
      <c r="E2111" s="9" t="s">
        <v>4290</v>
      </c>
      <c r="F2111" s="9" t="s">
        <v>4291</v>
      </c>
      <c r="G2111" s="9">
        <v>1</v>
      </c>
      <c r="H2111" s="9">
        <v>82</v>
      </c>
      <c r="I2111" s="9">
        <v>74</v>
      </c>
      <c r="J2111" s="9">
        <v>156</v>
      </c>
      <c r="K2111" s="9"/>
      <c r="L2111" s="13">
        <f t="shared" si="33"/>
        <v>26</v>
      </c>
      <c r="M2111" s="9"/>
    </row>
    <row r="2112" spans="1:13">
      <c r="A2112" s="9" t="str">
        <f t="array" ref="A2112">IF(J2112&gt;0,TEXT(SUMPRODUCT(($F$4:$F$2499=$F2112)*($L$4:$L$2499&gt;$L2112))+1,"00"),"")</f>
        <v>37</v>
      </c>
      <c r="B2112" s="9" t="s">
        <v>648</v>
      </c>
      <c r="C2112" s="9" t="s">
        <v>4362</v>
      </c>
      <c r="D2112" s="9" t="s">
        <v>4289</v>
      </c>
      <c r="E2112" s="9" t="s">
        <v>4290</v>
      </c>
      <c r="F2112" s="9" t="s">
        <v>4291</v>
      </c>
      <c r="G2112" s="9">
        <v>1</v>
      </c>
      <c r="H2112" s="9">
        <v>74</v>
      </c>
      <c r="I2112" s="9">
        <v>80</v>
      </c>
      <c r="J2112" s="9">
        <v>154</v>
      </c>
      <c r="K2112" s="9"/>
      <c r="L2112" s="13">
        <f t="shared" si="33"/>
        <v>25.6666666666667</v>
      </c>
      <c r="M2112" s="9"/>
    </row>
    <row r="2113" spans="1:13">
      <c r="A2113" s="9" t="str">
        <f t="array" ref="A2113">IF(J2113&gt;0,TEXT(SUMPRODUCT(($F$4:$F$2499=$F2113)*($L$4:$L$2499&gt;$L2113))+1,"00"),"")</f>
        <v>38</v>
      </c>
      <c r="B2113" s="9" t="s">
        <v>4363</v>
      </c>
      <c r="C2113" s="9" t="s">
        <v>4364</v>
      </c>
      <c r="D2113" s="9" t="s">
        <v>4289</v>
      </c>
      <c r="E2113" s="9" t="s">
        <v>4290</v>
      </c>
      <c r="F2113" s="9" t="s">
        <v>4291</v>
      </c>
      <c r="G2113" s="9">
        <v>1</v>
      </c>
      <c r="H2113" s="9">
        <v>75.5</v>
      </c>
      <c r="I2113" s="9">
        <v>69.5</v>
      </c>
      <c r="J2113" s="9">
        <v>145</v>
      </c>
      <c r="K2113" s="9"/>
      <c r="L2113" s="13">
        <f t="shared" si="33"/>
        <v>24.1666666666667</v>
      </c>
      <c r="M2113" s="9"/>
    </row>
    <row r="2114" spans="1:13">
      <c r="A2114" s="9" t="str">
        <f t="array" ref="A2114">IF(J2114&gt;0,TEXT(SUMPRODUCT(($F$4:$F$2499=$F2114)*($L$4:$L$2499&gt;$L2114))+1,"00"),"")</f>
        <v>39</v>
      </c>
      <c r="B2114" s="9" t="s">
        <v>4365</v>
      </c>
      <c r="C2114" s="9" t="s">
        <v>4366</v>
      </c>
      <c r="D2114" s="9" t="s">
        <v>4289</v>
      </c>
      <c r="E2114" s="9" t="s">
        <v>4290</v>
      </c>
      <c r="F2114" s="9" t="s">
        <v>4291</v>
      </c>
      <c r="G2114" s="9">
        <v>1</v>
      </c>
      <c r="H2114" s="9">
        <v>80</v>
      </c>
      <c r="I2114" s="9">
        <v>63</v>
      </c>
      <c r="J2114" s="9">
        <v>143</v>
      </c>
      <c r="K2114" s="9"/>
      <c r="L2114" s="13">
        <f t="shared" si="33"/>
        <v>23.8333333333333</v>
      </c>
      <c r="M2114" s="9"/>
    </row>
    <row r="2115" spans="1:13">
      <c r="A2115" s="9" t="str">
        <f t="array" ref="A2115">IF(J2115&gt;0,TEXT(SUMPRODUCT(($F$4:$F$2499=$F2115)*($L$4:$L$2499&gt;$L2115))+1,"00"),"")</f>
        <v>40</v>
      </c>
      <c r="B2115" s="9" t="s">
        <v>4367</v>
      </c>
      <c r="C2115" s="9" t="s">
        <v>4368</v>
      </c>
      <c r="D2115" s="9" t="s">
        <v>4289</v>
      </c>
      <c r="E2115" s="9" t="s">
        <v>4290</v>
      </c>
      <c r="F2115" s="9" t="s">
        <v>4291</v>
      </c>
      <c r="G2115" s="9">
        <v>1</v>
      </c>
      <c r="H2115" s="9">
        <v>79.5</v>
      </c>
      <c r="I2115" s="9">
        <v>53.5</v>
      </c>
      <c r="J2115" s="9">
        <v>133</v>
      </c>
      <c r="K2115" s="9"/>
      <c r="L2115" s="13">
        <f t="shared" si="33"/>
        <v>22.1666666666667</v>
      </c>
      <c r="M2115" s="9"/>
    </row>
    <row r="2116" spans="1:13">
      <c r="A2116" s="9" t="str">
        <f t="array" ref="A2116">IF(J2116&gt;0,TEXT(SUMPRODUCT(($F$4:$F$2499=$F2116)*($L$4:$L$2499&gt;$L2116))+1,"00"),"")</f>
        <v>41</v>
      </c>
      <c r="B2116" s="9" t="s">
        <v>4369</v>
      </c>
      <c r="C2116" s="9" t="s">
        <v>4370</v>
      </c>
      <c r="D2116" s="9" t="s">
        <v>4289</v>
      </c>
      <c r="E2116" s="9" t="s">
        <v>4290</v>
      </c>
      <c r="F2116" s="9" t="s">
        <v>4291</v>
      </c>
      <c r="G2116" s="9">
        <v>1</v>
      </c>
      <c r="H2116" s="9">
        <v>82.5</v>
      </c>
      <c r="I2116" s="9">
        <v>48</v>
      </c>
      <c r="J2116" s="9">
        <v>130.5</v>
      </c>
      <c r="K2116" s="9"/>
      <c r="L2116" s="13">
        <f t="shared" si="33"/>
        <v>21.75</v>
      </c>
      <c r="M2116" s="9"/>
    </row>
    <row r="2117" spans="1:13">
      <c r="A2117" s="9" t="str">
        <f t="array" ref="A2117">IF(J2117&gt;0,TEXT(SUMPRODUCT(($F$4:$F$2499=$F2117)*($L$4:$L$2499&gt;$L2117))+1,"00"),"")</f>
        <v/>
      </c>
      <c r="B2117" s="9" t="s">
        <v>4371</v>
      </c>
      <c r="C2117" s="9" t="s">
        <v>4372</v>
      </c>
      <c r="D2117" s="9" t="s">
        <v>4289</v>
      </c>
      <c r="E2117" s="9" t="s">
        <v>4290</v>
      </c>
      <c r="F2117" s="9" t="s">
        <v>4291</v>
      </c>
      <c r="G2117" s="9">
        <v>1</v>
      </c>
      <c r="H2117" s="9">
        <v>0</v>
      </c>
      <c r="I2117" s="9">
        <v>0</v>
      </c>
      <c r="J2117" s="9">
        <v>0</v>
      </c>
      <c r="K2117" s="9"/>
      <c r="L2117" s="13">
        <f t="shared" ref="L2117:L2180" si="34">(J2117/3+K2117)*0.5</f>
        <v>0</v>
      </c>
      <c r="M2117" s="9" t="s">
        <v>86</v>
      </c>
    </row>
    <row r="2118" spans="1:13">
      <c r="A2118" s="9" t="str">
        <f t="array" ref="A2118">IF(J2118&gt;0,TEXT(SUMPRODUCT(($F$4:$F$2499=$F2118)*($L$4:$L$2499&gt;$L2118))+1,"00"),"")</f>
        <v/>
      </c>
      <c r="B2118" s="9" t="s">
        <v>2262</v>
      </c>
      <c r="C2118" s="9" t="s">
        <v>4373</v>
      </c>
      <c r="D2118" s="9" t="s">
        <v>4289</v>
      </c>
      <c r="E2118" s="9" t="s">
        <v>4290</v>
      </c>
      <c r="F2118" s="9" t="s">
        <v>4291</v>
      </c>
      <c r="G2118" s="9">
        <v>1</v>
      </c>
      <c r="H2118" s="9">
        <v>0</v>
      </c>
      <c r="I2118" s="9">
        <v>0</v>
      </c>
      <c r="J2118" s="9">
        <v>0</v>
      </c>
      <c r="K2118" s="9"/>
      <c r="L2118" s="13">
        <f t="shared" si="34"/>
        <v>0</v>
      </c>
      <c r="M2118" s="9" t="s">
        <v>86</v>
      </c>
    </row>
    <row r="2119" spans="1:13">
      <c r="A2119" s="9" t="str">
        <f t="array" ref="A2119">IF(J2119&gt;0,TEXT(SUMPRODUCT(($F$4:$F$2499=$F2119)*($L$4:$L$2499&gt;$L2119))+1,"00"),"")</f>
        <v/>
      </c>
      <c r="B2119" s="9" t="s">
        <v>4374</v>
      </c>
      <c r="C2119" s="9" t="s">
        <v>4375</v>
      </c>
      <c r="D2119" s="9" t="s">
        <v>4289</v>
      </c>
      <c r="E2119" s="9" t="s">
        <v>4290</v>
      </c>
      <c r="F2119" s="9" t="s">
        <v>4291</v>
      </c>
      <c r="G2119" s="9">
        <v>1</v>
      </c>
      <c r="H2119" s="9">
        <v>0</v>
      </c>
      <c r="I2119" s="9">
        <v>0</v>
      </c>
      <c r="J2119" s="9">
        <v>0</v>
      </c>
      <c r="K2119" s="9"/>
      <c r="L2119" s="13">
        <f t="shared" si="34"/>
        <v>0</v>
      </c>
      <c r="M2119" s="9" t="s">
        <v>86</v>
      </c>
    </row>
    <row r="2120" spans="1:13">
      <c r="A2120" s="9" t="str">
        <f t="array" ref="A2120">IF(J2120&gt;0,TEXT(SUMPRODUCT(($F$4:$F$2499=$F2120)*($L$4:$L$2499&gt;$L2120))+1,"00"),"")</f>
        <v/>
      </c>
      <c r="B2120" s="9" t="s">
        <v>4376</v>
      </c>
      <c r="C2120" s="9" t="s">
        <v>4377</v>
      </c>
      <c r="D2120" s="9" t="s">
        <v>4289</v>
      </c>
      <c r="E2120" s="9" t="s">
        <v>4290</v>
      </c>
      <c r="F2120" s="9" t="s">
        <v>4291</v>
      </c>
      <c r="G2120" s="9">
        <v>1</v>
      </c>
      <c r="H2120" s="9">
        <v>0</v>
      </c>
      <c r="I2120" s="9">
        <v>0</v>
      </c>
      <c r="J2120" s="9">
        <v>0</v>
      </c>
      <c r="K2120" s="9"/>
      <c r="L2120" s="13">
        <f t="shared" si="34"/>
        <v>0</v>
      </c>
      <c r="M2120" s="9" t="s">
        <v>86</v>
      </c>
    </row>
    <row r="2121" spans="1:13">
      <c r="A2121" s="9" t="str">
        <f t="array" ref="A2121">IF(J2121&gt;0,TEXT(SUMPRODUCT(($F$4:$F$2499=$F2121)*($L$4:$L$2499&gt;$L2121))+1,"00"),"")</f>
        <v/>
      </c>
      <c r="B2121" s="9" t="s">
        <v>4378</v>
      </c>
      <c r="C2121" s="9" t="s">
        <v>4379</v>
      </c>
      <c r="D2121" s="9" t="s">
        <v>4289</v>
      </c>
      <c r="E2121" s="9" t="s">
        <v>4290</v>
      </c>
      <c r="F2121" s="9" t="s">
        <v>4291</v>
      </c>
      <c r="G2121" s="9">
        <v>1</v>
      </c>
      <c r="H2121" s="9">
        <v>0</v>
      </c>
      <c r="I2121" s="9">
        <v>0</v>
      </c>
      <c r="J2121" s="9">
        <v>0</v>
      </c>
      <c r="K2121" s="9"/>
      <c r="L2121" s="13">
        <f t="shared" si="34"/>
        <v>0</v>
      </c>
      <c r="M2121" s="9" t="s">
        <v>86</v>
      </c>
    </row>
    <row r="2122" spans="1:13">
      <c r="A2122" s="9" t="str">
        <f t="array" ref="A2122">IF(J2122&gt;0,TEXT(SUMPRODUCT(($F$4:$F$2499=$F2122)*($L$4:$L$2499&gt;$L2122))+1,"00"),"")</f>
        <v/>
      </c>
      <c r="B2122" s="9" t="s">
        <v>4380</v>
      </c>
      <c r="C2122" s="9" t="s">
        <v>4381</v>
      </c>
      <c r="D2122" s="9" t="s">
        <v>4289</v>
      </c>
      <c r="E2122" s="9" t="s">
        <v>4290</v>
      </c>
      <c r="F2122" s="9" t="s">
        <v>4291</v>
      </c>
      <c r="G2122" s="9">
        <v>1</v>
      </c>
      <c r="H2122" s="9">
        <v>0</v>
      </c>
      <c r="I2122" s="9">
        <v>0</v>
      </c>
      <c r="J2122" s="9">
        <v>0</v>
      </c>
      <c r="K2122" s="9"/>
      <c r="L2122" s="13">
        <f t="shared" si="34"/>
        <v>0</v>
      </c>
      <c r="M2122" s="9" t="s">
        <v>86</v>
      </c>
    </row>
    <row r="2123" spans="1:13">
      <c r="A2123" s="9" t="str">
        <f t="array" ref="A2123">IF(J2123&gt;0,TEXT(SUMPRODUCT(($F$4:$F$2499=$F2123)*($L$4:$L$2499&gt;$L2123))+1,"00"),"")</f>
        <v/>
      </c>
      <c r="B2123" s="9" t="s">
        <v>4382</v>
      </c>
      <c r="C2123" s="9" t="s">
        <v>4383</v>
      </c>
      <c r="D2123" s="9" t="s">
        <v>4289</v>
      </c>
      <c r="E2123" s="9" t="s">
        <v>4290</v>
      </c>
      <c r="F2123" s="9" t="s">
        <v>4291</v>
      </c>
      <c r="G2123" s="9">
        <v>1</v>
      </c>
      <c r="H2123" s="9">
        <v>0</v>
      </c>
      <c r="I2123" s="9">
        <v>0</v>
      </c>
      <c r="J2123" s="9">
        <v>0</v>
      </c>
      <c r="K2123" s="9"/>
      <c r="L2123" s="13">
        <f t="shared" si="34"/>
        <v>0</v>
      </c>
      <c r="M2123" s="9" t="s">
        <v>86</v>
      </c>
    </row>
    <row r="2124" spans="1:13">
      <c r="A2124" s="9" t="str">
        <f t="array" ref="A2124">IF(J2124&gt;0,TEXT(SUMPRODUCT(($F$4:$F$2499=$F2124)*($L$4:$L$2499&gt;$L2124))+1,"00"),"")</f>
        <v/>
      </c>
      <c r="B2124" s="9" t="s">
        <v>4384</v>
      </c>
      <c r="C2124" s="9" t="s">
        <v>4385</v>
      </c>
      <c r="D2124" s="9" t="s">
        <v>4289</v>
      </c>
      <c r="E2124" s="9" t="s">
        <v>4290</v>
      </c>
      <c r="F2124" s="9" t="s">
        <v>4291</v>
      </c>
      <c r="G2124" s="9">
        <v>1</v>
      </c>
      <c r="H2124" s="9">
        <v>0</v>
      </c>
      <c r="I2124" s="9">
        <v>0</v>
      </c>
      <c r="J2124" s="9">
        <v>0</v>
      </c>
      <c r="K2124" s="9"/>
      <c r="L2124" s="13">
        <f t="shared" si="34"/>
        <v>0</v>
      </c>
      <c r="M2124" s="9" t="s">
        <v>86</v>
      </c>
    </row>
    <row r="2125" spans="1:13">
      <c r="A2125" s="9" t="str">
        <f t="array" ref="A2125">IF(J2125&gt;0,TEXT(SUMPRODUCT(($F$4:$F$2499=$F2125)*($L$4:$L$2499&gt;$L2125))+1,"00"),"")</f>
        <v/>
      </c>
      <c r="B2125" s="9" t="s">
        <v>4386</v>
      </c>
      <c r="C2125" s="9" t="s">
        <v>4387</v>
      </c>
      <c r="D2125" s="9" t="s">
        <v>4289</v>
      </c>
      <c r="E2125" s="9" t="s">
        <v>4290</v>
      </c>
      <c r="F2125" s="9" t="s">
        <v>4291</v>
      </c>
      <c r="G2125" s="9">
        <v>1</v>
      </c>
      <c r="H2125" s="9">
        <v>0</v>
      </c>
      <c r="I2125" s="9">
        <v>0</v>
      </c>
      <c r="J2125" s="9">
        <v>0</v>
      </c>
      <c r="K2125" s="9"/>
      <c r="L2125" s="13">
        <f t="shared" si="34"/>
        <v>0</v>
      </c>
      <c r="M2125" s="9" t="s">
        <v>86</v>
      </c>
    </row>
    <row r="2126" spans="1:13">
      <c r="A2126" s="9" t="str">
        <f t="array" ref="A2126">IF(J2126&gt;0,TEXT(SUMPRODUCT(($F$4:$F$2499=$F2126)*($L$4:$L$2499&gt;$L2126))+1,"00"),"")</f>
        <v/>
      </c>
      <c r="B2126" s="9" t="s">
        <v>4388</v>
      </c>
      <c r="C2126" s="9" t="s">
        <v>4389</v>
      </c>
      <c r="D2126" s="9" t="s">
        <v>4289</v>
      </c>
      <c r="E2126" s="9" t="s">
        <v>4290</v>
      </c>
      <c r="F2126" s="9" t="s">
        <v>4291</v>
      </c>
      <c r="G2126" s="9">
        <v>1</v>
      </c>
      <c r="H2126" s="9">
        <v>0</v>
      </c>
      <c r="I2126" s="9">
        <v>0</v>
      </c>
      <c r="J2126" s="9">
        <v>0</v>
      </c>
      <c r="K2126" s="9"/>
      <c r="L2126" s="13">
        <f t="shared" si="34"/>
        <v>0</v>
      </c>
      <c r="M2126" s="9" t="s">
        <v>86</v>
      </c>
    </row>
    <row r="2127" spans="1:13">
      <c r="A2127" s="9" t="str">
        <f t="array" ref="A2127">IF(J2127&gt;0,TEXT(SUMPRODUCT(($F$4:$F$2499=$F2127)*($L$4:$L$2499&gt;$L2127))+1,"00"),"")</f>
        <v/>
      </c>
      <c r="B2127" s="9" t="s">
        <v>4390</v>
      </c>
      <c r="C2127" s="9" t="s">
        <v>4391</v>
      </c>
      <c r="D2127" s="9" t="s">
        <v>4289</v>
      </c>
      <c r="E2127" s="9" t="s">
        <v>4290</v>
      </c>
      <c r="F2127" s="9" t="s">
        <v>4291</v>
      </c>
      <c r="G2127" s="9">
        <v>1</v>
      </c>
      <c r="H2127" s="9">
        <v>0</v>
      </c>
      <c r="I2127" s="9">
        <v>0</v>
      </c>
      <c r="J2127" s="9">
        <v>0</v>
      </c>
      <c r="K2127" s="9"/>
      <c r="L2127" s="13">
        <f t="shared" si="34"/>
        <v>0</v>
      </c>
      <c r="M2127" s="9" t="s">
        <v>86</v>
      </c>
    </row>
    <row r="2128" spans="1:13">
      <c r="A2128" s="9" t="str">
        <f t="array" ref="A2128">IF(J2128&gt;0,TEXT(SUMPRODUCT(($F$4:$F$2499=$F2128)*($L$4:$L$2499&gt;$L2128))+1,"00"),"")</f>
        <v/>
      </c>
      <c r="B2128" s="9" t="s">
        <v>4392</v>
      </c>
      <c r="C2128" s="9" t="s">
        <v>4393</v>
      </c>
      <c r="D2128" s="9" t="s">
        <v>4289</v>
      </c>
      <c r="E2128" s="9" t="s">
        <v>4290</v>
      </c>
      <c r="F2128" s="9" t="s">
        <v>4291</v>
      </c>
      <c r="G2128" s="9">
        <v>1</v>
      </c>
      <c r="H2128" s="9">
        <v>0</v>
      </c>
      <c r="I2128" s="9">
        <v>0</v>
      </c>
      <c r="J2128" s="9">
        <v>0</v>
      </c>
      <c r="K2128" s="9"/>
      <c r="L2128" s="13">
        <f t="shared" si="34"/>
        <v>0</v>
      </c>
      <c r="M2128" s="9" t="s">
        <v>86</v>
      </c>
    </row>
    <row r="2129" spans="1:13">
      <c r="A2129" s="9" t="str">
        <f t="array" ref="A2129">IF(J2129&gt;0,TEXT(SUMPRODUCT(($F$4:$F$2499=$F2129)*($L$4:$L$2499&gt;$L2129))+1,"00"),"")</f>
        <v/>
      </c>
      <c r="B2129" s="9" t="s">
        <v>4394</v>
      </c>
      <c r="C2129" s="9" t="s">
        <v>4395</v>
      </c>
      <c r="D2129" s="9" t="s">
        <v>4289</v>
      </c>
      <c r="E2129" s="9" t="s">
        <v>4290</v>
      </c>
      <c r="F2129" s="9" t="s">
        <v>4291</v>
      </c>
      <c r="G2129" s="9">
        <v>1</v>
      </c>
      <c r="H2129" s="9">
        <v>0</v>
      </c>
      <c r="I2129" s="9">
        <v>0</v>
      </c>
      <c r="J2129" s="9">
        <v>0</v>
      </c>
      <c r="K2129" s="9"/>
      <c r="L2129" s="13">
        <f t="shared" si="34"/>
        <v>0</v>
      </c>
      <c r="M2129" s="9" t="s">
        <v>86</v>
      </c>
    </row>
    <row r="2130" spans="1:13">
      <c r="A2130" s="9" t="str">
        <f t="array" ref="A2130">IF(J2130&gt;0,TEXT(SUMPRODUCT(($F$4:$F$2499=$F2130)*($L$4:$L$2499&gt;$L2130))+1,"00"),"")</f>
        <v/>
      </c>
      <c r="B2130" s="9" t="s">
        <v>4396</v>
      </c>
      <c r="C2130" s="9" t="s">
        <v>4397</v>
      </c>
      <c r="D2130" s="9" t="s">
        <v>4289</v>
      </c>
      <c r="E2130" s="9" t="s">
        <v>4290</v>
      </c>
      <c r="F2130" s="9" t="s">
        <v>4291</v>
      </c>
      <c r="G2130" s="9">
        <v>1</v>
      </c>
      <c r="H2130" s="9">
        <v>0</v>
      </c>
      <c r="I2130" s="9">
        <v>0</v>
      </c>
      <c r="J2130" s="9">
        <v>0</v>
      </c>
      <c r="K2130" s="9"/>
      <c r="L2130" s="13">
        <f t="shared" si="34"/>
        <v>0</v>
      </c>
      <c r="M2130" s="9" t="s">
        <v>86</v>
      </c>
    </row>
    <row r="2131" spans="1:13">
      <c r="A2131" s="9" t="str">
        <f t="array" ref="A2131">IF(J2131&gt;0,TEXT(SUMPRODUCT(($F$4:$F$2499=$F2131)*($L$4:$L$2499&gt;$L2131))+1,"00"),"")</f>
        <v>01</v>
      </c>
      <c r="B2131" s="9" t="s">
        <v>4398</v>
      </c>
      <c r="C2131" s="9" t="s">
        <v>4399</v>
      </c>
      <c r="D2131" s="9" t="s">
        <v>4400</v>
      </c>
      <c r="E2131" s="9" t="s">
        <v>4401</v>
      </c>
      <c r="F2131" s="9" t="s">
        <v>4402</v>
      </c>
      <c r="G2131" s="9">
        <v>1</v>
      </c>
      <c r="H2131" s="9">
        <v>126</v>
      </c>
      <c r="I2131" s="9">
        <v>110.5</v>
      </c>
      <c r="J2131" s="9">
        <v>236.5</v>
      </c>
      <c r="K2131" s="9"/>
      <c r="L2131" s="13">
        <f t="shared" si="34"/>
        <v>39.4166666666667</v>
      </c>
      <c r="M2131" s="9"/>
    </row>
    <row r="2132" spans="1:13">
      <c r="A2132" s="9" t="str">
        <f t="array" ref="A2132">IF(J2132&gt;0,TEXT(SUMPRODUCT(($F$4:$F$2499=$F2132)*($L$4:$L$2499&gt;$L2132))+1,"00"),"")</f>
        <v>02</v>
      </c>
      <c r="B2132" s="9" t="s">
        <v>4403</v>
      </c>
      <c r="C2132" s="9" t="s">
        <v>4404</v>
      </c>
      <c r="D2132" s="9" t="s">
        <v>4400</v>
      </c>
      <c r="E2132" s="9" t="s">
        <v>4401</v>
      </c>
      <c r="F2132" s="9" t="s">
        <v>4402</v>
      </c>
      <c r="G2132" s="9">
        <v>1</v>
      </c>
      <c r="H2132" s="9">
        <v>108.5</v>
      </c>
      <c r="I2132" s="9">
        <v>92</v>
      </c>
      <c r="J2132" s="9">
        <v>200.5</v>
      </c>
      <c r="K2132" s="9"/>
      <c r="L2132" s="13">
        <f t="shared" si="34"/>
        <v>33.4166666666667</v>
      </c>
      <c r="M2132" s="9"/>
    </row>
    <row r="2133" spans="1:13">
      <c r="A2133" s="9" t="str">
        <f t="array" ref="A2133">IF(J2133&gt;0,TEXT(SUMPRODUCT(($F$4:$F$2499=$F2133)*($L$4:$L$2499&gt;$L2133))+1,"00"),"")</f>
        <v>03</v>
      </c>
      <c r="B2133" s="9" t="s">
        <v>4405</v>
      </c>
      <c r="C2133" s="9" t="s">
        <v>4406</v>
      </c>
      <c r="D2133" s="9" t="s">
        <v>4400</v>
      </c>
      <c r="E2133" s="9" t="s">
        <v>4401</v>
      </c>
      <c r="F2133" s="9" t="s">
        <v>4402</v>
      </c>
      <c r="G2133" s="9">
        <v>1</v>
      </c>
      <c r="H2133" s="9">
        <v>108</v>
      </c>
      <c r="I2133" s="9">
        <v>90</v>
      </c>
      <c r="J2133" s="9">
        <v>198</v>
      </c>
      <c r="K2133" s="9"/>
      <c r="L2133" s="13">
        <f t="shared" si="34"/>
        <v>33</v>
      </c>
      <c r="M2133" s="9"/>
    </row>
    <row r="2134" spans="1:13">
      <c r="A2134" s="9" t="str">
        <f t="array" ref="A2134">IF(J2134&gt;0,TEXT(SUMPRODUCT(($F$4:$F$2499=$F2134)*($L$4:$L$2499&gt;$L2134))+1,"00"),"")</f>
        <v>04</v>
      </c>
      <c r="B2134" s="9" t="s">
        <v>4407</v>
      </c>
      <c r="C2134" s="9" t="s">
        <v>4408</v>
      </c>
      <c r="D2134" s="9" t="s">
        <v>4400</v>
      </c>
      <c r="E2134" s="9" t="s">
        <v>4401</v>
      </c>
      <c r="F2134" s="9" t="s">
        <v>4402</v>
      </c>
      <c r="G2134" s="9">
        <v>1</v>
      </c>
      <c r="H2134" s="9">
        <v>97</v>
      </c>
      <c r="I2134" s="9">
        <v>98</v>
      </c>
      <c r="J2134" s="9">
        <v>195</v>
      </c>
      <c r="K2134" s="9"/>
      <c r="L2134" s="13">
        <f t="shared" si="34"/>
        <v>32.5</v>
      </c>
      <c r="M2134" s="9"/>
    </row>
    <row r="2135" spans="1:13">
      <c r="A2135" s="9" t="str">
        <f t="array" ref="A2135">IF(J2135&gt;0,TEXT(SUMPRODUCT(($F$4:$F$2499=$F2135)*($L$4:$L$2499&gt;$L2135))+1,"00"),"")</f>
        <v>05</v>
      </c>
      <c r="B2135" s="9" t="s">
        <v>4409</v>
      </c>
      <c r="C2135" s="9" t="s">
        <v>4410</v>
      </c>
      <c r="D2135" s="9" t="s">
        <v>4400</v>
      </c>
      <c r="E2135" s="9" t="s">
        <v>4401</v>
      </c>
      <c r="F2135" s="9" t="s">
        <v>4402</v>
      </c>
      <c r="G2135" s="9">
        <v>1</v>
      </c>
      <c r="H2135" s="9">
        <v>115.5</v>
      </c>
      <c r="I2135" s="9">
        <v>78.5</v>
      </c>
      <c r="J2135" s="9">
        <v>194</v>
      </c>
      <c r="K2135" s="9"/>
      <c r="L2135" s="13">
        <f t="shared" si="34"/>
        <v>32.3333333333333</v>
      </c>
      <c r="M2135" s="9"/>
    </row>
    <row r="2136" spans="1:13">
      <c r="A2136" s="9" t="str">
        <f t="array" ref="A2136">IF(J2136&gt;0,TEXT(SUMPRODUCT(($F$4:$F$2499=$F2136)*($L$4:$L$2499&gt;$L2136))+1,"00"),"")</f>
        <v>06</v>
      </c>
      <c r="B2136" s="9" t="s">
        <v>4411</v>
      </c>
      <c r="C2136" s="9" t="s">
        <v>4412</v>
      </c>
      <c r="D2136" s="9" t="s">
        <v>4400</v>
      </c>
      <c r="E2136" s="9" t="s">
        <v>4401</v>
      </c>
      <c r="F2136" s="9" t="s">
        <v>4402</v>
      </c>
      <c r="G2136" s="9">
        <v>1</v>
      </c>
      <c r="H2136" s="9">
        <v>100.5</v>
      </c>
      <c r="I2136" s="9">
        <v>89</v>
      </c>
      <c r="J2136" s="9">
        <v>189.5</v>
      </c>
      <c r="K2136" s="9"/>
      <c r="L2136" s="13">
        <f t="shared" si="34"/>
        <v>31.5833333333333</v>
      </c>
      <c r="M2136" s="9"/>
    </row>
    <row r="2137" spans="1:13">
      <c r="A2137" s="9" t="str">
        <f t="array" ref="A2137">IF(J2137&gt;0,TEXT(SUMPRODUCT(($F$4:$F$2499=$F2137)*($L$4:$L$2499&gt;$L2137))+1,"00"),"")</f>
        <v>07</v>
      </c>
      <c r="B2137" s="9" t="s">
        <v>4413</v>
      </c>
      <c r="C2137" s="9" t="s">
        <v>4414</v>
      </c>
      <c r="D2137" s="9" t="s">
        <v>4400</v>
      </c>
      <c r="E2137" s="9" t="s">
        <v>4401</v>
      </c>
      <c r="F2137" s="9" t="s">
        <v>4402</v>
      </c>
      <c r="G2137" s="9">
        <v>1</v>
      </c>
      <c r="H2137" s="9">
        <v>102.5</v>
      </c>
      <c r="I2137" s="9">
        <v>85.5</v>
      </c>
      <c r="J2137" s="9">
        <v>188</v>
      </c>
      <c r="K2137" s="9"/>
      <c r="L2137" s="13">
        <f t="shared" si="34"/>
        <v>31.3333333333333</v>
      </c>
      <c r="M2137" s="9"/>
    </row>
    <row r="2138" spans="1:13">
      <c r="A2138" s="9" t="str">
        <f t="array" ref="A2138">IF(J2138&gt;0,TEXT(SUMPRODUCT(($F$4:$F$2499=$F2138)*($L$4:$L$2499&gt;$L2138))+1,"00"),"")</f>
        <v>08</v>
      </c>
      <c r="B2138" s="9" t="s">
        <v>4415</v>
      </c>
      <c r="C2138" s="9" t="s">
        <v>4416</v>
      </c>
      <c r="D2138" s="9" t="s">
        <v>4400</v>
      </c>
      <c r="E2138" s="9" t="s">
        <v>4401</v>
      </c>
      <c r="F2138" s="9" t="s">
        <v>4402</v>
      </c>
      <c r="G2138" s="9">
        <v>1</v>
      </c>
      <c r="H2138" s="9">
        <v>96.5</v>
      </c>
      <c r="I2138" s="9">
        <v>90.5</v>
      </c>
      <c r="J2138" s="9">
        <v>187</v>
      </c>
      <c r="K2138" s="9"/>
      <c r="L2138" s="13">
        <f t="shared" si="34"/>
        <v>31.1666666666667</v>
      </c>
      <c r="M2138" s="9"/>
    </row>
    <row r="2139" spans="1:13">
      <c r="A2139" s="9" t="str">
        <f t="array" ref="A2139">IF(J2139&gt;0,TEXT(SUMPRODUCT(($F$4:$F$2499=$F2139)*($L$4:$L$2499&gt;$L2139))+1,"00"),"")</f>
        <v>09</v>
      </c>
      <c r="B2139" s="9" t="s">
        <v>4417</v>
      </c>
      <c r="C2139" s="9" t="s">
        <v>4418</v>
      </c>
      <c r="D2139" s="9" t="s">
        <v>4400</v>
      </c>
      <c r="E2139" s="9" t="s">
        <v>4401</v>
      </c>
      <c r="F2139" s="9" t="s">
        <v>4402</v>
      </c>
      <c r="G2139" s="9">
        <v>1</v>
      </c>
      <c r="H2139" s="9">
        <v>101.5</v>
      </c>
      <c r="I2139" s="9">
        <v>82</v>
      </c>
      <c r="J2139" s="9">
        <v>183.5</v>
      </c>
      <c r="K2139" s="9"/>
      <c r="L2139" s="13">
        <f t="shared" si="34"/>
        <v>30.5833333333333</v>
      </c>
      <c r="M2139" s="9"/>
    </row>
    <row r="2140" spans="1:13">
      <c r="A2140" s="9" t="str">
        <f t="array" ref="A2140">IF(J2140&gt;0,TEXT(SUMPRODUCT(($F$4:$F$2499=$F2140)*($L$4:$L$2499&gt;$L2140))+1,"00"),"")</f>
        <v>10</v>
      </c>
      <c r="B2140" s="9" t="s">
        <v>4419</v>
      </c>
      <c r="C2140" s="9" t="s">
        <v>4420</v>
      </c>
      <c r="D2140" s="9" t="s">
        <v>4400</v>
      </c>
      <c r="E2140" s="9" t="s">
        <v>4401</v>
      </c>
      <c r="F2140" s="9" t="s">
        <v>4402</v>
      </c>
      <c r="G2140" s="9">
        <v>1</v>
      </c>
      <c r="H2140" s="9">
        <v>110</v>
      </c>
      <c r="I2140" s="9">
        <v>69</v>
      </c>
      <c r="J2140" s="9">
        <v>179</v>
      </c>
      <c r="K2140" s="9"/>
      <c r="L2140" s="13">
        <f t="shared" si="34"/>
        <v>29.8333333333333</v>
      </c>
      <c r="M2140" s="9"/>
    </row>
    <row r="2141" spans="1:13">
      <c r="A2141" s="9" t="str">
        <f t="array" ref="A2141">IF(J2141&gt;0,TEXT(SUMPRODUCT(($F$4:$F$2499=$F2141)*($L$4:$L$2499&gt;$L2141))+1,"00"),"")</f>
        <v>10</v>
      </c>
      <c r="B2141" s="9" t="s">
        <v>4421</v>
      </c>
      <c r="C2141" s="9" t="s">
        <v>4422</v>
      </c>
      <c r="D2141" s="9" t="s">
        <v>4400</v>
      </c>
      <c r="E2141" s="9" t="s">
        <v>4401</v>
      </c>
      <c r="F2141" s="9" t="s">
        <v>4402</v>
      </c>
      <c r="G2141" s="9">
        <v>1</v>
      </c>
      <c r="H2141" s="9">
        <v>104</v>
      </c>
      <c r="I2141" s="9">
        <v>75</v>
      </c>
      <c r="J2141" s="9">
        <v>179</v>
      </c>
      <c r="K2141" s="9"/>
      <c r="L2141" s="13">
        <f t="shared" si="34"/>
        <v>29.8333333333333</v>
      </c>
      <c r="M2141" s="9"/>
    </row>
    <row r="2142" spans="1:13">
      <c r="A2142" s="9" t="str">
        <f t="array" ref="A2142">IF(J2142&gt;0,TEXT(SUMPRODUCT(($F$4:$F$2499=$F2142)*($L$4:$L$2499&gt;$L2142))+1,"00"),"")</f>
        <v>10</v>
      </c>
      <c r="B2142" s="9" t="s">
        <v>4423</v>
      </c>
      <c r="C2142" s="9" t="s">
        <v>4424</v>
      </c>
      <c r="D2142" s="9" t="s">
        <v>4400</v>
      </c>
      <c r="E2142" s="9" t="s">
        <v>4401</v>
      </c>
      <c r="F2142" s="9" t="s">
        <v>4402</v>
      </c>
      <c r="G2142" s="9">
        <v>1</v>
      </c>
      <c r="H2142" s="9">
        <v>97.5</v>
      </c>
      <c r="I2142" s="9">
        <v>81.5</v>
      </c>
      <c r="J2142" s="9">
        <v>179</v>
      </c>
      <c r="K2142" s="9"/>
      <c r="L2142" s="13">
        <f t="shared" si="34"/>
        <v>29.8333333333333</v>
      </c>
      <c r="M2142" s="9"/>
    </row>
    <row r="2143" spans="1:13">
      <c r="A2143" s="9" t="str">
        <f t="array" ref="A2143">IF(J2143&gt;0,TEXT(SUMPRODUCT(($F$4:$F$2499=$F2143)*($L$4:$L$2499&gt;$L2143))+1,"00"),"")</f>
        <v>13</v>
      </c>
      <c r="B2143" s="9" t="s">
        <v>4425</v>
      </c>
      <c r="C2143" s="9" t="s">
        <v>4426</v>
      </c>
      <c r="D2143" s="9" t="s">
        <v>4400</v>
      </c>
      <c r="E2143" s="9" t="s">
        <v>4401</v>
      </c>
      <c r="F2143" s="9" t="s">
        <v>4402</v>
      </c>
      <c r="G2143" s="9">
        <v>1</v>
      </c>
      <c r="H2143" s="9">
        <v>80.5</v>
      </c>
      <c r="I2143" s="9">
        <v>96</v>
      </c>
      <c r="J2143" s="9">
        <v>176.5</v>
      </c>
      <c r="K2143" s="9"/>
      <c r="L2143" s="13">
        <f t="shared" si="34"/>
        <v>29.4166666666667</v>
      </c>
      <c r="M2143" s="9"/>
    </row>
    <row r="2144" spans="1:13">
      <c r="A2144" s="9" t="str">
        <f t="array" ref="A2144">IF(J2144&gt;0,TEXT(SUMPRODUCT(($F$4:$F$2499=$F2144)*($L$4:$L$2499&gt;$L2144))+1,"00"),"")</f>
        <v>14</v>
      </c>
      <c r="B2144" s="9" t="s">
        <v>4427</v>
      </c>
      <c r="C2144" s="9" t="s">
        <v>4428</v>
      </c>
      <c r="D2144" s="9" t="s">
        <v>4400</v>
      </c>
      <c r="E2144" s="9" t="s">
        <v>4401</v>
      </c>
      <c r="F2144" s="9" t="s">
        <v>4402</v>
      </c>
      <c r="G2144" s="9">
        <v>1</v>
      </c>
      <c r="H2144" s="9">
        <v>89.5</v>
      </c>
      <c r="I2144" s="9">
        <v>86.5</v>
      </c>
      <c r="J2144" s="9">
        <v>176</v>
      </c>
      <c r="K2144" s="9"/>
      <c r="L2144" s="13">
        <f t="shared" si="34"/>
        <v>29.3333333333333</v>
      </c>
      <c r="M2144" s="9"/>
    </row>
    <row r="2145" spans="1:13">
      <c r="A2145" s="9" t="str">
        <f t="array" ref="A2145">IF(J2145&gt;0,TEXT(SUMPRODUCT(($F$4:$F$2499=$F2145)*($L$4:$L$2499&gt;$L2145))+1,"00"),"")</f>
        <v>15</v>
      </c>
      <c r="B2145" s="9" t="s">
        <v>4429</v>
      </c>
      <c r="C2145" s="9" t="s">
        <v>4430</v>
      </c>
      <c r="D2145" s="9" t="s">
        <v>4400</v>
      </c>
      <c r="E2145" s="9" t="s">
        <v>4401</v>
      </c>
      <c r="F2145" s="9" t="s">
        <v>4402</v>
      </c>
      <c r="G2145" s="9">
        <v>1</v>
      </c>
      <c r="H2145" s="9">
        <v>89.5</v>
      </c>
      <c r="I2145" s="9">
        <v>83.5</v>
      </c>
      <c r="J2145" s="9">
        <v>173</v>
      </c>
      <c r="K2145" s="9"/>
      <c r="L2145" s="13">
        <f t="shared" si="34"/>
        <v>28.8333333333333</v>
      </c>
      <c r="M2145" s="9"/>
    </row>
    <row r="2146" spans="1:13">
      <c r="A2146" s="9" t="str">
        <f t="array" ref="A2146">IF(J2146&gt;0,TEXT(SUMPRODUCT(($F$4:$F$2499=$F2146)*($L$4:$L$2499&gt;$L2146))+1,"00"),"")</f>
        <v>16</v>
      </c>
      <c r="B2146" s="9" t="s">
        <v>4431</v>
      </c>
      <c r="C2146" s="9" t="s">
        <v>4432</v>
      </c>
      <c r="D2146" s="9" t="s">
        <v>4400</v>
      </c>
      <c r="E2146" s="9" t="s">
        <v>4401</v>
      </c>
      <c r="F2146" s="9" t="s">
        <v>4402</v>
      </c>
      <c r="G2146" s="9">
        <v>1</v>
      </c>
      <c r="H2146" s="9">
        <v>83.5</v>
      </c>
      <c r="I2146" s="9">
        <v>77</v>
      </c>
      <c r="J2146" s="9">
        <v>160.5</v>
      </c>
      <c r="K2146" s="9"/>
      <c r="L2146" s="13">
        <f t="shared" si="34"/>
        <v>26.75</v>
      </c>
      <c r="M2146" s="9"/>
    </row>
    <row r="2147" spans="1:13">
      <c r="A2147" s="9" t="str">
        <f t="array" ref="A2147">IF(J2147&gt;0,TEXT(SUMPRODUCT(($F$4:$F$2499=$F2147)*($L$4:$L$2499&gt;$L2147))+1,"00"),"")</f>
        <v>17</v>
      </c>
      <c r="B2147" s="9" t="s">
        <v>4433</v>
      </c>
      <c r="C2147" s="9" t="s">
        <v>4434</v>
      </c>
      <c r="D2147" s="9" t="s">
        <v>4400</v>
      </c>
      <c r="E2147" s="9" t="s">
        <v>4401</v>
      </c>
      <c r="F2147" s="9" t="s">
        <v>4402</v>
      </c>
      <c r="G2147" s="9">
        <v>1</v>
      </c>
      <c r="H2147" s="9">
        <v>80</v>
      </c>
      <c r="I2147" s="9">
        <v>79</v>
      </c>
      <c r="J2147" s="9">
        <v>159</v>
      </c>
      <c r="K2147" s="9"/>
      <c r="L2147" s="13">
        <f t="shared" si="34"/>
        <v>26.5</v>
      </c>
      <c r="M2147" s="9"/>
    </row>
    <row r="2148" spans="1:13">
      <c r="A2148" s="9" t="str">
        <f t="array" ref="A2148">IF(J2148&gt;0,TEXT(SUMPRODUCT(($F$4:$F$2499=$F2148)*($L$4:$L$2499&gt;$L2148))+1,"00"),"")</f>
        <v>18</v>
      </c>
      <c r="B2148" s="9" t="s">
        <v>4435</v>
      </c>
      <c r="C2148" s="9" t="s">
        <v>4436</v>
      </c>
      <c r="D2148" s="9" t="s">
        <v>4400</v>
      </c>
      <c r="E2148" s="9" t="s">
        <v>4401</v>
      </c>
      <c r="F2148" s="9" t="s">
        <v>4402</v>
      </c>
      <c r="G2148" s="9">
        <v>1</v>
      </c>
      <c r="H2148" s="9">
        <v>84.5</v>
      </c>
      <c r="I2148" s="9">
        <v>69.5</v>
      </c>
      <c r="J2148" s="9">
        <v>154</v>
      </c>
      <c r="K2148" s="9"/>
      <c r="L2148" s="13">
        <f t="shared" si="34"/>
        <v>25.6666666666667</v>
      </c>
      <c r="M2148" s="9"/>
    </row>
    <row r="2149" spans="1:13">
      <c r="A2149" s="9" t="str">
        <f t="array" ref="A2149">IF(J2149&gt;0,TEXT(SUMPRODUCT(($F$4:$F$2499=$F2149)*($L$4:$L$2499&gt;$L2149))+1,"00"),"")</f>
        <v>19</v>
      </c>
      <c r="B2149" s="9" t="s">
        <v>4437</v>
      </c>
      <c r="C2149" s="9" t="s">
        <v>4438</v>
      </c>
      <c r="D2149" s="9" t="s">
        <v>4400</v>
      </c>
      <c r="E2149" s="9" t="s">
        <v>4401</v>
      </c>
      <c r="F2149" s="9" t="s">
        <v>4402</v>
      </c>
      <c r="G2149" s="9">
        <v>1</v>
      </c>
      <c r="H2149" s="9">
        <v>91</v>
      </c>
      <c r="I2149" s="9">
        <v>60</v>
      </c>
      <c r="J2149" s="9">
        <v>151</v>
      </c>
      <c r="K2149" s="9"/>
      <c r="L2149" s="13">
        <f t="shared" si="34"/>
        <v>25.1666666666667</v>
      </c>
      <c r="M2149" s="9"/>
    </row>
    <row r="2150" spans="1:13">
      <c r="A2150" s="9" t="str">
        <f t="array" ref="A2150">IF(J2150&gt;0,TEXT(SUMPRODUCT(($F$4:$F$2499=$F2150)*($L$4:$L$2499&gt;$L2150))+1,"00"),"")</f>
        <v>20</v>
      </c>
      <c r="B2150" s="9" t="s">
        <v>4439</v>
      </c>
      <c r="C2150" s="9" t="s">
        <v>4440</v>
      </c>
      <c r="D2150" s="9" t="s">
        <v>4400</v>
      </c>
      <c r="E2150" s="9" t="s">
        <v>4401</v>
      </c>
      <c r="F2150" s="9" t="s">
        <v>4402</v>
      </c>
      <c r="G2150" s="9">
        <v>1</v>
      </c>
      <c r="H2150" s="9">
        <v>78.5</v>
      </c>
      <c r="I2150" s="9">
        <v>70</v>
      </c>
      <c r="J2150" s="9">
        <v>148.5</v>
      </c>
      <c r="K2150" s="9"/>
      <c r="L2150" s="13">
        <f t="shared" si="34"/>
        <v>24.75</v>
      </c>
      <c r="M2150" s="9"/>
    </row>
    <row r="2151" spans="1:13">
      <c r="A2151" s="9" t="str">
        <f t="array" ref="A2151">IF(J2151&gt;0,TEXT(SUMPRODUCT(($F$4:$F$2499=$F2151)*($L$4:$L$2499&gt;$L2151))+1,"00"),"")</f>
        <v>21</v>
      </c>
      <c r="B2151" s="9" t="s">
        <v>4441</v>
      </c>
      <c r="C2151" s="9" t="s">
        <v>4442</v>
      </c>
      <c r="D2151" s="9" t="s">
        <v>4400</v>
      </c>
      <c r="E2151" s="9" t="s">
        <v>4401</v>
      </c>
      <c r="F2151" s="9" t="s">
        <v>4402</v>
      </c>
      <c r="G2151" s="9">
        <v>1</v>
      </c>
      <c r="H2151" s="9">
        <v>75</v>
      </c>
      <c r="I2151" s="9">
        <v>70</v>
      </c>
      <c r="J2151" s="9">
        <v>145</v>
      </c>
      <c r="K2151" s="9"/>
      <c r="L2151" s="13">
        <f t="shared" si="34"/>
        <v>24.1666666666667</v>
      </c>
      <c r="M2151" s="9"/>
    </row>
    <row r="2152" spans="1:13">
      <c r="A2152" s="9" t="str">
        <f t="array" ref="A2152">IF(J2152&gt;0,TEXT(SUMPRODUCT(($F$4:$F$2499=$F2152)*($L$4:$L$2499&gt;$L2152))+1,"00"),"")</f>
        <v>22</v>
      </c>
      <c r="B2152" s="9" t="s">
        <v>4443</v>
      </c>
      <c r="C2152" s="9" t="s">
        <v>4444</v>
      </c>
      <c r="D2152" s="9" t="s">
        <v>4400</v>
      </c>
      <c r="E2152" s="9" t="s">
        <v>4401</v>
      </c>
      <c r="F2152" s="9" t="s">
        <v>4402</v>
      </c>
      <c r="G2152" s="9">
        <v>1</v>
      </c>
      <c r="H2152" s="9">
        <v>82</v>
      </c>
      <c r="I2152" s="9">
        <v>60</v>
      </c>
      <c r="J2152" s="9">
        <v>142</v>
      </c>
      <c r="K2152" s="9"/>
      <c r="L2152" s="13">
        <f t="shared" si="34"/>
        <v>23.6666666666667</v>
      </c>
      <c r="M2152" s="9"/>
    </row>
    <row r="2153" spans="1:13">
      <c r="A2153" s="9" t="str">
        <f t="array" ref="A2153">IF(J2153&gt;0,TEXT(SUMPRODUCT(($F$4:$F$2499=$F2153)*($L$4:$L$2499&gt;$L2153))+1,"00"),"")</f>
        <v>23</v>
      </c>
      <c r="B2153" s="9" t="s">
        <v>4445</v>
      </c>
      <c r="C2153" s="9" t="s">
        <v>4446</v>
      </c>
      <c r="D2153" s="9" t="s">
        <v>4400</v>
      </c>
      <c r="E2153" s="9" t="s">
        <v>4401</v>
      </c>
      <c r="F2153" s="9" t="s">
        <v>4402</v>
      </c>
      <c r="G2153" s="9">
        <v>1</v>
      </c>
      <c r="H2153" s="9">
        <v>83.5</v>
      </c>
      <c r="I2153" s="9">
        <v>58</v>
      </c>
      <c r="J2153" s="9">
        <v>141.5</v>
      </c>
      <c r="K2153" s="9"/>
      <c r="L2153" s="13">
        <f t="shared" si="34"/>
        <v>23.5833333333333</v>
      </c>
      <c r="M2153" s="9"/>
    </row>
    <row r="2154" spans="1:13">
      <c r="A2154" s="9" t="str">
        <f t="array" ref="A2154">IF(J2154&gt;0,TEXT(SUMPRODUCT(($F$4:$F$2499=$F2154)*($L$4:$L$2499&gt;$L2154))+1,"00"),"")</f>
        <v>24</v>
      </c>
      <c r="B2154" s="9" t="s">
        <v>4447</v>
      </c>
      <c r="C2154" s="9" t="s">
        <v>4448</v>
      </c>
      <c r="D2154" s="9" t="s">
        <v>4400</v>
      </c>
      <c r="E2154" s="9" t="s">
        <v>4401</v>
      </c>
      <c r="F2154" s="9" t="s">
        <v>4402</v>
      </c>
      <c r="G2154" s="9">
        <v>1</v>
      </c>
      <c r="H2154" s="9">
        <v>69</v>
      </c>
      <c r="I2154" s="9">
        <v>59</v>
      </c>
      <c r="J2154" s="9">
        <v>128</v>
      </c>
      <c r="K2154" s="9"/>
      <c r="L2154" s="13">
        <f t="shared" si="34"/>
        <v>21.3333333333333</v>
      </c>
      <c r="M2154" s="9"/>
    </row>
    <row r="2155" spans="1:13">
      <c r="A2155" s="9" t="str">
        <f t="array" ref="A2155">IF(J2155&gt;0,TEXT(SUMPRODUCT(($F$4:$F$2499=$F2155)*($L$4:$L$2499&gt;$L2155))+1,"00"),"")</f>
        <v>25</v>
      </c>
      <c r="B2155" s="9" t="s">
        <v>4449</v>
      </c>
      <c r="C2155" s="9" t="s">
        <v>4450</v>
      </c>
      <c r="D2155" s="9" t="s">
        <v>4400</v>
      </c>
      <c r="E2155" s="9" t="s">
        <v>4401</v>
      </c>
      <c r="F2155" s="9" t="s">
        <v>4402</v>
      </c>
      <c r="G2155" s="9">
        <v>1</v>
      </c>
      <c r="H2155" s="9">
        <v>81.5</v>
      </c>
      <c r="I2155" s="9">
        <v>45</v>
      </c>
      <c r="J2155" s="9">
        <v>126.5</v>
      </c>
      <c r="K2155" s="9"/>
      <c r="L2155" s="13">
        <f t="shared" si="34"/>
        <v>21.0833333333333</v>
      </c>
      <c r="M2155" s="9"/>
    </row>
    <row r="2156" spans="1:13">
      <c r="A2156" s="9" t="str">
        <f t="array" ref="A2156">IF(J2156&gt;0,TEXT(SUMPRODUCT(($F$4:$F$2499=$F2156)*($L$4:$L$2499&gt;$L2156))+1,"00"),"")</f>
        <v>26</v>
      </c>
      <c r="B2156" s="9" t="s">
        <v>4451</v>
      </c>
      <c r="C2156" s="9" t="s">
        <v>4452</v>
      </c>
      <c r="D2156" s="9" t="s">
        <v>4400</v>
      </c>
      <c r="E2156" s="9" t="s">
        <v>4401</v>
      </c>
      <c r="F2156" s="9" t="s">
        <v>4402</v>
      </c>
      <c r="G2156" s="9">
        <v>1</v>
      </c>
      <c r="H2156" s="9">
        <v>80.5</v>
      </c>
      <c r="I2156" s="9">
        <v>41</v>
      </c>
      <c r="J2156" s="9">
        <v>121.5</v>
      </c>
      <c r="K2156" s="9"/>
      <c r="L2156" s="13">
        <f t="shared" si="34"/>
        <v>20.25</v>
      </c>
      <c r="M2156" s="9"/>
    </row>
    <row r="2157" spans="1:13">
      <c r="A2157" s="9" t="str">
        <f t="array" ref="A2157">IF(J2157&gt;0,TEXT(SUMPRODUCT(($F$4:$F$2499=$F2157)*($L$4:$L$2499&gt;$L2157))+1,"00"),"")</f>
        <v>26</v>
      </c>
      <c r="B2157" s="9" t="s">
        <v>4453</v>
      </c>
      <c r="C2157" s="9" t="s">
        <v>4454</v>
      </c>
      <c r="D2157" s="9" t="s">
        <v>4400</v>
      </c>
      <c r="E2157" s="9" t="s">
        <v>4401</v>
      </c>
      <c r="F2157" s="9" t="s">
        <v>4402</v>
      </c>
      <c r="G2157" s="9">
        <v>1</v>
      </c>
      <c r="H2157" s="9">
        <v>72.5</v>
      </c>
      <c r="I2157" s="9">
        <v>49</v>
      </c>
      <c r="J2157" s="9">
        <v>121.5</v>
      </c>
      <c r="K2157" s="9"/>
      <c r="L2157" s="13">
        <f t="shared" si="34"/>
        <v>20.25</v>
      </c>
      <c r="M2157" s="9"/>
    </row>
    <row r="2158" spans="1:13">
      <c r="A2158" s="9" t="str">
        <f t="array" ref="A2158">IF(J2158&gt;0,TEXT(SUMPRODUCT(($F$4:$F$2499=$F2158)*($L$4:$L$2499&gt;$L2158))+1,"00"),"")</f>
        <v>28</v>
      </c>
      <c r="B2158" s="9" t="s">
        <v>4455</v>
      </c>
      <c r="C2158" s="9" t="s">
        <v>4456</v>
      </c>
      <c r="D2158" s="9" t="s">
        <v>4400</v>
      </c>
      <c r="E2158" s="9" t="s">
        <v>4401</v>
      </c>
      <c r="F2158" s="9" t="s">
        <v>4402</v>
      </c>
      <c r="G2158" s="9">
        <v>1</v>
      </c>
      <c r="H2158" s="9">
        <v>80</v>
      </c>
      <c r="I2158" s="9">
        <v>41</v>
      </c>
      <c r="J2158" s="9">
        <v>121</v>
      </c>
      <c r="K2158" s="9"/>
      <c r="L2158" s="13">
        <f t="shared" si="34"/>
        <v>20.1666666666667</v>
      </c>
      <c r="M2158" s="9"/>
    </row>
    <row r="2159" spans="1:13">
      <c r="A2159" s="9" t="str">
        <f t="array" ref="A2159">IF(J2159&gt;0,TEXT(SUMPRODUCT(($F$4:$F$2499=$F2159)*($L$4:$L$2499&gt;$L2159))+1,"00"),"")</f>
        <v>29</v>
      </c>
      <c r="B2159" s="9" t="s">
        <v>4457</v>
      </c>
      <c r="C2159" s="9" t="s">
        <v>4458</v>
      </c>
      <c r="D2159" s="9" t="s">
        <v>4400</v>
      </c>
      <c r="E2159" s="9" t="s">
        <v>4401</v>
      </c>
      <c r="F2159" s="9" t="s">
        <v>4402</v>
      </c>
      <c r="G2159" s="9">
        <v>1</v>
      </c>
      <c r="H2159" s="9">
        <v>66.5</v>
      </c>
      <c r="I2159" s="9">
        <v>46.5</v>
      </c>
      <c r="J2159" s="9">
        <v>113</v>
      </c>
      <c r="K2159" s="9"/>
      <c r="L2159" s="13">
        <f t="shared" si="34"/>
        <v>18.8333333333333</v>
      </c>
      <c r="M2159" s="9"/>
    </row>
    <row r="2160" spans="1:13">
      <c r="A2160" s="9" t="str">
        <f t="array" ref="A2160">IF(J2160&gt;0,TEXT(SUMPRODUCT(($F$4:$F$2499=$F2160)*($L$4:$L$2499&gt;$L2160))+1,"00"),"")</f>
        <v>30</v>
      </c>
      <c r="B2160" s="9" t="s">
        <v>4459</v>
      </c>
      <c r="C2160" s="9" t="s">
        <v>4460</v>
      </c>
      <c r="D2160" s="9" t="s">
        <v>4400</v>
      </c>
      <c r="E2160" s="9" t="s">
        <v>4401</v>
      </c>
      <c r="F2160" s="9" t="s">
        <v>4402</v>
      </c>
      <c r="G2160" s="9">
        <v>1</v>
      </c>
      <c r="H2160" s="9">
        <v>63.5</v>
      </c>
      <c r="I2160" s="9">
        <v>48.5</v>
      </c>
      <c r="J2160" s="9">
        <v>112</v>
      </c>
      <c r="K2160" s="9"/>
      <c r="L2160" s="13">
        <f t="shared" si="34"/>
        <v>18.6666666666667</v>
      </c>
      <c r="M2160" s="9"/>
    </row>
    <row r="2161" spans="1:13">
      <c r="A2161" s="9" t="str">
        <f t="array" ref="A2161">IF(J2161&gt;0,TEXT(SUMPRODUCT(($F$4:$F$2499=$F2161)*($L$4:$L$2499&gt;$L2161))+1,"00"),"")</f>
        <v>31</v>
      </c>
      <c r="B2161" s="9" t="s">
        <v>4461</v>
      </c>
      <c r="C2161" s="9" t="s">
        <v>4462</v>
      </c>
      <c r="D2161" s="9" t="s">
        <v>4400</v>
      </c>
      <c r="E2161" s="9" t="s">
        <v>4401</v>
      </c>
      <c r="F2161" s="9" t="s">
        <v>4402</v>
      </c>
      <c r="G2161" s="9">
        <v>1</v>
      </c>
      <c r="H2161" s="9">
        <v>76</v>
      </c>
      <c r="I2161" s="9">
        <v>31</v>
      </c>
      <c r="J2161" s="9">
        <v>107</v>
      </c>
      <c r="K2161" s="9"/>
      <c r="L2161" s="13">
        <f t="shared" si="34"/>
        <v>17.8333333333333</v>
      </c>
      <c r="M2161" s="9"/>
    </row>
    <row r="2162" spans="1:13">
      <c r="A2162" s="9" t="str">
        <f t="array" ref="A2162">IF(J2162&gt;0,TEXT(SUMPRODUCT(($F$4:$F$2499=$F2162)*($L$4:$L$2499&gt;$L2162))+1,"00"),"")</f>
        <v>32</v>
      </c>
      <c r="B2162" s="9" t="s">
        <v>4463</v>
      </c>
      <c r="C2162" s="9" t="s">
        <v>4464</v>
      </c>
      <c r="D2162" s="9" t="s">
        <v>4400</v>
      </c>
      <c r="E2162" s="9" t="s">
        <v>4401</v>
      </c>
      <c r="F2162" s="9" t="s">
        <v>4402</v>
      </c>
      <c r="G2162" s="9">
        <v>1</v>
      </c>
      <c r="H2162" s="9">
        <v>54.5</v>
      </c>
      <c r="I2162" s="9">
        <v>49.5</v>
      </c>
      <c r="J2162" s="9">
        <v>104</v>
      </c>
      <c r="K2162" s="9"/>
      <c r="L2162" s="13">
        <f t="shared" si="34"/>
        <v>17.3333333333333</v>
      </c>
      <c r="M2162" s="9"/>
    </row>
    <row r="2163" spans="1:13">
      <c r="A2163" s="9" t="str">
        <f t="array" ref="A2163">IF(J2163&gt;0,TEXT(SUMPRODUCT(($F$4:$F$2499=$F2163)*($L$4:$L$2499&gt;$L2163))+1,"00"),"")</f>
        <v>33</v>
      </c>
      <c r="B2163" s="9" t="s">
        <v>4465</v>
      </c>
      <c r="C2163" s="9" t="s">
        <v>4466</v>
      </c>
      <c r="D2163" s="9" t="s">
        <v>4400</v>
      </c>
      <c r="E2163" s="9" t="s">
        <v>4401</v>
      </c>
      <c r="F2163" s="9" t="s">
        <v>4402</v>
      </c>
      <c r="G2163" s="9">
        <v>1</v>
      </c>
      <c r="H2163" s="9">
        <v>78</v>
      </c>
      <c r="I2163" s="9">
        <v>20</v>
      </c>
      <c r="J2163" s="9">
        <v>98</v>
      </c>
      <c r="K2163" s="9"/>
      <c r="L2163" s="13">
        <f t="shared" si="34"/>
        <v>16.3333333333333</v>
      </c>
      <c r="M2163" s="9"/>
    </row>
    <row r="2164" spans="1:13">
      <c r="A2164" s="9" t="str">
        <f t="array" ref="A2164">IF(J2164&gt;0,TEXT(SUMPRODUCT(($F$4:$F$2499=$F2164)*($L$4:$L$2499&gt;$L2164))+1,"00"),"")</f>
        <v>34</v>
      </c>
      <c r="B2164" s="9" t="s">
        <v>4467</v>
      </c>
      <c r="C2164" s="9" t="s">
        <v>4468</v>
      </c>
      <c r="D2164" s="9" t="s">
        <v>4400</v>
      </c>
      <c r="E2164" s="9" t="s">
        <v>4401</v>
      </c>
      <c r="F2164" s="9" t="s">
        <v>4402</v>
      </c>
      <c r="G2164" s="9">
        <v>1</v>
      </c>
      <c r="H2164" s="9">
        <v>67</v>
      </c>
      <c r="I2164" s="9">
        <v>3</v>
      </c>
      <c r="J2164" s="9">
        <v>70</v>
      </c>
      <c r="K2164" s="9"/>
      <c r="L2164" s="13">
        <f t="shared" si="34"/>
        <v>11.6666666666667</v>
      </c>
      <c r="M2164" s="9"/>
    </row>
    <row r="2165" spans="1:13">
      <c r="A2165" s="9" t="str">
        <f t="array" ref="A2165">IF(J2165&gt;0,TEXT(SUMPRODUCT(($F$4:$F$2499=$F2165)*($L$4:$L$2499&gt;$L2165))+1,"00"),"")</f>
        <v/>
      </c>
      <c r="B2165" s="9" t="s">
        <v>4469</v>
      </c>
      <c r="C2165" s="9" t="s">
        <v>4470</v>
      </c>
      <c r="D2165" s="9" t="s">
        <v>4400</v>
      </c>
      <c r="E2165" s="9" t="s">
        <v>4401</v>
      </c>
      <c r="F2165" s="9" t="s">
        <v>4402</v>
      </c>
      <c r="G2165" s="9">
        <v>1</v>
      </c>
      <c r="H2165" s="9">
        <v>0</v>
      </c>
      <c r="I2165" s="9">
        <v>0</v>
      </c>
      <c r="J2165" s="9">
        <v>0</v>
      </c>
      <c r="K2165" s="9"/>
      <c r="L2165" s="13">
        <f t="shared" si="34"/>
        <v>0</v>
      </c>
      <c r="M2165" s="9" t="s">
        <v>86</v>
      </c>
    </row>
    <row r="2166" spans="1:13">
      <c r="A2166" s="9" t="str">
        <f t="array" ref="A2166">IF(J2166&gt;0,TEXT(SUMPRODUCT(($F$4:$F$2499=$F2166)*($L$4:$L$2499&gt;$L2166))+1,"00"),"")</f>
        <v/>
      </c>
      <c r="B2166" s="9" t="s">
        <v>4471</v>
      </c>
      <c r="C2166" s="9" t="s">
        <v>4472</v>
      </c>
      <c r="D2166" s="9" t="s">
        <v>4400</v>
      </c>
      <c r="E2166" s="9" t="s">
        <v>4401</v>
      </c>
      <c r="F2166" s="9" t="s">
        <v>4402</v>
      </c>
      <c r="G2166" s="9">
        <v>1</v>
      </c>
      <c r="H2166" s="9">
        <v>0</v>
      </c>
      <c r="I2166" s="9">
        <v>0</v>
      </c>
      <c r="J2166" s="9">
        <v>0</v>
      </c>
      <c r="K2166" s="9"/>
      <c r="L2166" s="13">
        <f t="shared" si="34"/>
        <v>0</v>
      </c>
      <c r="M2166" s="9" t="s">
        <v>86</v>
      </c>
    </row>
    <row r="2167" spans="1:13">
      <c r="A2167" s="9" t="str">
        <f t="array" ref="A2167">IF(J2167&gt;0,TEXT(SUMPRODUCT(($F$4:$F$2499=$F2167)*($L$4:$L$2499&gt;$L2167))+1,"00"),"")</f>
        <v/>
      </c>
      <c r="B2167" s="9" t="s">
        <v>4473</v>
      </c>
      <c r="C2167" s="9" t="s">
        <v>4474</v>
      </c>
      <c r="D2167" s="9" t="s">
        <v>4400</v>
      </c>
      <c r="E2167" s="9" t="s">
        <v>4401</v>
      </c>
      <c r="F2167" s="9" t="s">
        <v>4402</v>
      </c>
      <c r="G2167" s="9">
        <v>1</v>
      </c>
      <c r="H2167" s="9">
        <v>0</v>
      </c>
      <c r="I2167" s="9">
        <v>0</v>
      </c>
      <c r="J2167" s="9">
        <v>0</v>
      </c>
      <c r="K2167" s="9"/>
      <c r="L2167" s="13">
        <f t="shared" si="34"/>
        <v>0</v>
      </c>
      <c r="M2167" s="9" t="s">
        <v>86</v>
      </c>
    </row>
    <row r="2168" spans="1:13">
      <c r="A2168" s="9" t="str">
        <f t="array" ref="A2168">IF(J2168&gt;0,TEXT(SUMPRODUCT(($F$4:$F$2499=$F2168)*($L$4:$L$2499&gt;$L2168))+1,"00"),"")</f>
        <v/>
      </c>
      <c r="B2168" s="9" t="s">
        <v>4475</v>
      </c>
      <c r="C2168" s="9" t="s">
        <v>4476</v>
      </c>
      <c r="D2168" s="9" t="s">
        <v>4400</v>
      </c>
      <c r="E2168" s="9" t="s">
        <v>4401</v>
      </c>
      <c r="F2168" s="9" t="s">
        <v>4402</v>
      </c>
      <c r="G2168" s="9">
        <v>1</v>
      </c>
      <c r="H2168" s="9">
        <v>0</v>
      </c>
      <c r="I2168" s="9">
        <v>0</v>
      </c>
      <c r="J2168" s="9">
        <v>0</v>
      </c>
      <c r="K2168" s="9"/>
      <c r="L2168" s="13">
        <f t="shared" si="34"/>
        <v>0</v>
      </c>
      <c r="M2168" s="9" t="s">
        <v>86</v>
      </c>
    </row>
    <row r="2169" spans="1:13">
      <c r="A2169" s="9" t="str">
        <f t="array" ref="A2169">IF(J2169&gt;0,TEXT(SUMPRODUCT(($F$4:$F$2499=$F2169)*($L$4:$L$2499&gt;$L2169))+1,"00"),"")</f>
        <v/>
      </c>
      <c r="B2169" s="9" t="s">
        <v>4477</v>
      </c>
      <c r="C2169" s="9" t="s">
        <v>4478</v>
      </c>
      <c r="D2169" s="9" t="s">
        <v>4400</v>
      </c>
      <c r="E2169" s="9" t="s">
        <v>4401</v>
      </c>
      <c r="F2169" s="9" t="s">
        <v>4402</v>
      </c>
      <c r="G2169" s="9">
        <v>1</v>
      </c>
      <c r="H2169" s="9">
        <v>0</v>
      </c>
      <c r="I2169" s="9">
        <v>0</v>
      </c>
      <c r="J2169" s="9">
        <v>0</v>
      </c>
      <c r="K2169" s="9"/>
      <c r="L2169" s="13">
        <f t="shared" si="34"/>
        <v>0</v>
      </c>
      <c r="M2169" s="9" t="s">
        <v>86</v>
      </c>
    </row>
    <row r="2170" spans="1:13">
      <c r="A2170" s="9" t="str">
        <f t="array" ref="A2170">IF(J2170&gt;0,TEXT(SUMPRODUCT(($F$4:$F$2499=$F2170)*($L$4:$L$2499&gt;$L2170))+1,"00"),"")</f>
        <v/>
      </c>
      <c r="B2170" s="9" t="s">
        <v>4479</v>
      </c>
      <c r="C2170" s="9" t="s">
        <v>4480</v>
      </c>
      <c r="D2170" s="9" t="s">
        <v>4400</v>
      </c>
      <c r="E2170" s="9" t="s">
        <v>4401</v>
      </c>
      <c r="F2170" s="9" t="s">
        <v>4402</v>
      </c>
      <c r="G2170" s="9">
        <v>1</v>
      </c>
      <c r="H2170" s="9">
        <v>0</v>
      </c>
      <c r="I2170" s="9">
        <v>0</v>
      </c>
      <c r="J2170" s="9">
        <v>0</v>
      </c>
      <c r="K2170" s="9"/>
      <c r="L2170" s="13">
        <f t="shared" si="34"/>
        <v>0</v>
      </c>
      <c r="M2170" s="9" t="s">
        <v>86</v>
      </c>
    </row>
    <row r="2171" spans="1:13">
      <c r="A2171" s="9" t="str">
        <f t="array" ref="A2171">IF(J2171&gt;0,TEXT(SUMPRODUCT(($F$4:$F$2499=$F2171)*($L$4:$L$2499&gt;$L2171))+1,"00"),"")</f>
        <v/>
      </c>
      <c r="B2171" s="9" t="s">
        <v>4481</v>
      </c>
      <c r="C2171" s="9" t="s">
        <v>4482</v>
      </c>
      <c r="D2171" s="9" t="s">
        <v>4400</v>
      </c>
      <c r="E2171" s="9" t="s">
        <v>4401</v>
      </c>
      <c r="F2171" s="9" t="s">
        <v>4402</v>
      </c>
      <c r="G2171" s="9">
        <v>1</v>
      </c>
      <c r="H2171" s="9">
        <v>0</v>
      </c>
      <c r="I2171" s="9">
        <v>0</v>
      </c>
      <c r="J2171" s="9">
        <v>0</v>
      </c>
      <c r="K2171" s="9"/>
      <c r="L2171" s="13">
        <f t="shared" si="34"/>
        <v>0</v>
      </c>
      <c r="M2171" s="9" t="s">
        <v>86</v>
      </c>
    </row>
    <row r="2172" spans="1:13">
      <c r="A2172" s="9" t="str">
        <f t="array" ref="A2172">IF(J2172&gt;0,TEXT(SUMPRODUCT(($F$4:$F$2499=$F2172)*($L$4:$L$2499&gt;$L2172))+1,"00"),"")</f>
        <v/>
      </c>
      <c r="B2172" s="9" t="s">
        <v>4483</v>
      </c>
      <c r="C2172" s="9" t="s">
        <v>4484</v>
      </c>
      <c r="D2172" s="9" t="s">
        <v>4400</v>
      </c>
      <c r="E2172" s="9" t="s">
        <v>4401</v>
      </c>
      <c r="F2172" s="9" t="s">
        <v>4402</v>
      </c>
      <c r="G2172" s="9">
        <v>1</v>
      </c>
      <c r="H2172" s="9">
        <v>0</v>
      </c>
      <c r="I2172" s="9">
        <v>0</v>
      </c>
      <c r="J2172" s="9">
        <v>0</v>
      </c>
      <c r="K2172" s="9"/>
      <c r="L2172" s="13">
        <f t="shared" si="34"/>
        <v>0</v>
      </c>
      <c r="M2172" s="9" t="s">
        <v>86</v>
      </c>
    </row>
    <row r="2173" spans="1:13">
      <c r="A2173" s="9" t="str">
        <f t="array" ref="A2173">IF(J2173&gt;0,TEXT(SUMPRODUCT(($F$4:$F$2499=$F2173)*($L$4:$L$2499&gt;$L2173))+1,"00"),"")</f>
        <v/>
      </c>
      <c r="B2173" s="9" t="s">
        <v>4485</v>
      </c>
      <c r="C2173" s="9" t="s">
        <v>4486</v>
      </c>
      <c r="D2173" s="9" t="s">
        <v>4400</v>
      </c>
      <c r="E2173" s="9" t="s">
        <v>4401</v>
      </c>
      <c r="F2173" s="9" t="s">
        <v>4402</v>
      </c>
      <c r="G2173" s="9">
        <v>1</v>
      </c>
      <c r="H2173" s="9">
        <v>0</v>
      </c>
      <c r="I2173" s="9">
        <v>0</v>
      </c>
      <c r="J2173" s="9">
        <v>0</v>
      </c>
      <c r="K2173" s="9"/>
      <c r="L2173" s="13">
        <f t="shared" si="34"/>
        <v>0</v>
      </c>
      <c r="M2173" s="9" t="s">
        <v>86</v>
      </c>
    </row>
    <row r="2174" spans="1:13">
      <c r="A2174" s="9" t="str">
        <f t="array" ref="A2174">IF(J2174&gt;0,TEXT(SUMPRODUCT(($F$4:$F$2499=$F2174)*($L$4:$L$2499&gt;$L2174))+1,"00"),"")</f>
        <v/>
      </c>
      <c r="B2174" s="9" t="s">
        <v>4487</v>
      </c>
      <c r="C2174" s="9" t="s">
        <v>4488</v>
      </c>
      <c r="D2174" s="9" t="s">
        <v>4400</v>
      </c>
      <c r="E2174" s="9" t="s">
        <v>4401</v>
      </c>
      <c r="F2174" s="9" t="s">
        <v>4402</v>
      </c>
      <c r="G2174" s="9">
        <v>1</v>
      </c>
      <c r="H2174" s="9">
        <v>0</v>
      </c>
      <c r="I2174" s="9">
        <v>0</v>
      </c>
      <c r="J2174" s="9">
        <v>0</v>
      </c>
      <c r="K2174" s="9"/>
      <c r="L2174" s="13">
        <f t="shared" si="34"/>
        <v>0</v>
      </c>
      <c r="M2174" s="9" t="s">
        <v>86</v>
      </c>
    </row>
    <row r="2175" spans="1:13">
      <c r="A2175" s="9" t="str">
        <f t="array" ref="A2175">IF(J2175&gt;0,TEXT(SUMPRODUCT(($F$4:$F$2499=$F2175)*($L$4:$L$2499&gt;$L2175))+1,"00"),"")</f>
        <v>01</v>
      </c>
      <c r="B2175" s="9" t="s">
        <v>4489</v>
      </c>
      <c r="C2175" s="9" t="s">
        <v>4490</v>
      </c>
      <c r="D2175" s="9" t="s">
        <v>4491</v>
      </c>
      <c r="E2175" s="9" t="s">
        <v>4492</v>
      </c>
      <c r="F2175" s="9" t="s">
        <v>4493</v>
      </c>
      <c r="G2175" s="9">
        <v>1</v>
      </c>
      <c r="H2175" s="9">
        <v>119</v>
      </c>
      <c r="I2175" s="9">
        <v>98</v>
      </c>
      <c r="J2175" s="9">
        <v>217</v>
      </c>
      <c r="K2175" s="9"/>
      <c r="L2175" s="13">
        <f t="shared" si="34"/>
        <v>36.1666666666667</v>
      </c>
      <c r="M2175" s="9"/>
    </row>
    <row r="2176" spans="1:13">
      <c r="A2176" s="9" t="str">
        <f t="array" ref="A2176">IF(J2176&gt;0,TEXT(SUMPRODUCT(($F$4:$F$2499=$F2176)*($L$4:$L$2499&gt;$L2176))+1,"00"),"")</f>
        <v>02</v>
      </c>
      <c r="B2176" s="9" t="s">
        <v>4494</v>
      </c>
      <c r="C2176" s="9" t="s">
        <v>4495</v>
      </c>
      <c r="D2176" s="9" t="s">
        <v>4491</v>
      </c>
      <c r="E2176" s="9" t="s">
        <v>4492</v>
      </c>
      <c r="F2176" s="9" t="s">
        <v>4493</v>
      </c>
      <c r="G2176" s="9">
        <v>1</v>
      </c>
      <c r="H2176" s="9">
        <v>121</v>
      </c>
      <c r="I2176" s="9">
        <v>86</v>
      </c>
      <c r="J2176" s="9">
        <v>207</v>
      </c>
      <c r="K2176" s="9"/>
      <c r="L2176" s="13">
        <f t="shared" si="34"/>
        <v>34.5</v>
      </c>
      <c r="M2176" s="9"/>
    </row>
    <row r="2177" spans="1:13">
      <c r="A2177" s="9" t="str">
        <f t="array" ref="A2177">IF(J2177&gt;0,TEXT(SUMPRODUCT(($F$4:$F$2499=$F2177)*($L$4:$L$2499&gt;$L2177))+1,"00"),"")</f>
        <v>03</v>
      </c>
      <c r="B2177" s="9" t="s">
        <v>4496</v>
      </c>
      <c r="C2177" s="9" t="s">
        <v>4497</v>
      </c>
      <c r="D2177" s="9" t="s">
        <v>4491</v>
      </c>
      <c r="E2177" s="9" t="s">
        <v>4492</v>
      </c>
      <c r="F2177" s="9" t="s">
        <v>4493</v>
      </c>
      <c r="G2177" s="9">
        <v>1</v>
      </c>
      <c r="H2177" s="9">
        <v>110</v>
      </c>
      <c r="I2177" s="9">
        <v>89</v>
      </c>
      <c r="J2177" s="9">
        <v>199</v>
      </c>
      <c r="K2177" s="9"/>
      <c r="L2177" s="13">
        <f t="shared" si="34"/>
        <v>33.1666666666667</v>
      </c>
      <c r="M2177" s="9"/>
    </row>
    <row r="2178" spans="1:13">
      <c r="A2178" s="9" t="str">
        <f t="array" ref="A2178">IF(J2178&gt;0,TEXT(SUMPRODUCT(($F$4:$F$2499=$F2178)*($L$4:$L$2499&gt;$L2178))+1,"00"),"")</f>
        <v>04</v>
      </c>
      <c r="B2178" s="9" t="s">
        <v>4498</v>
      </c>
      <c r="C2178" s="9" t="s">
        <v>4499</v>
      </c>
      <c r="D2178" s="9" t="s">
        <v>4491</v>
      </c>
      <c r="E2178" s="9" t="s">
        <v>4492</v>
      </c>
      <c r="F2178" s="9" t="s">
        <v>4493</v>
      </c>
      <c r="G2178" s="9">
        <v>1</v>
      </c>
      <c r="H2178" s="9">
        <v>107</v>
      </c>
      <c r="I2178" s="9">
        <v>90.5</v>
      </c>
      <c r="J2178" s="9">
        <v>197.5</v>
      </c>
      <c r="K2178" s="9"/>
      <c r="L2178" s="13">
        <f t="shared" si="34"/>
        <v>32.9166666666667</v>
      </c>
      <c r="M2178" s="9"/>
    </row>
    <row r="2179" spans="1:13">
      <c r="A2179" s="9" t="str">
        <f t="array" ref="A2179">IF(J2179&gt;0,TEXT(SUMPRODUCT(($F$4:$F$2499=$F2179)*($L$4:$L$2499&gt;$L2179))+1,"00"),"")</f>
        <v>05</v>
      </c>
      <c r="B2179" s="9" t="s">
        <v>4500</v>
      </c>
      <c r="C2179" s="9" t="s">
        <v>4501</v>
      </c>
      <c r="D2179" s="9" t="s">
        <v>4491</v>
      </c>
      <c r="E2179" s="9" t="s">
        <v>4492</v>
      </c>
      <c r="F2179" s="9" t="s">
        <v>4493</v>
      </c>
      <c r="G2179" s="9">
        <v>1</v>
      </c>
      <c r="H2179" s="9">
        <v>113</v>
      </c>
      <c r="I2179" s="9">
        <v>79.5</v>
      </c>
      <c r="J2179" s="9">
        <v>192.5</v>
      </c>
      <c r="K2179" s="9"/>
      <c r="L2179" s="13">
        <f t="shared" si="34"/>
        <v>32.0833333333333</v>
      </c>
      <c r="M2179" s="9"/>
    </row>
    <row r="2180" spans="1:13">
      <c r="A2180" s="9" t="str">
        <f t="array" ref="A2180">IF(J2180&gt;0,TEXT(SUMPRODUCT(($F$4:$F$2499=$F2180)*($L$4:$L$2499&gt;$L2180))+1,"00"),"")</f>
        <v>06</v>
      </c>
      <c r="B2180" s="9" t="s">
        <v>4502</v>
      </c>
      <c r="C2180" s="9" t="s">
        <v>4503</v>
      </c>
      <c r="D2180" s="9" t="s">
        <v>4491</v>
      </c>
      <c r="E2180" s="9" t="s">
        <v>4492</v>
      </c>
      <c r="F2180" s="9" t="s">
        <v>4493</v>
      </c>
      <c r="G2180" s="9">
        <v>1</v>
      </c>
      <c r="H2180" s="9">
        <v>102.5</v>
      </c>
      <c r="I2180" s="9">
        <v>83</v>
      </c>
      <c r="J2180" s="9">
        <v>185.5</v>
      </c>
      <c r="K2180" s="9"/>
      <c r="L2180" s="13">
        <f t="shared" si="34"/>
        <v>30.9166666666667</v>
      </c>
      <c r="M2180" s="9"/>
    </row>
    <row r="2181" spans="1:13">
      <c r="A2181" s="9" t="str">
        <f t="array" ref="A2181">IF(J2181&gt;0,TEXT(SUMPRODUCT(($F$4:$F$2499=$F2181)*($L$4:$L$2499&gt;$L2181))+1,"00"),"")</f>
        <v>07</v>
      </c>
      <c r="B2181" s="9" t="s">
        <v>4504</v>
      </c>
      <c r="C2181" s="9" t="s">
        <v>4505</v>
      </c>
      <c r="D2181" s="9" t="s">
        <v>4491</v>
      </c>
      <c r="E2181" s="9" t="s">
        <v>4492</v>
      </c>
      <c r="F2181" s="9" t="s">
        <v>4493</v>
      </c>
      <c r="G2181" s="9">
        <v>1</v>
      </c>
      <c r="H2181" s="9">
        <v>86</v>
      </c>
      <c r="I2181" s="9">
        <v>98.5</v>
      </c>
      <c r="J2181" s="9">
        <v>184.5</v>
      </c>
      <c r="K2181" s="9"/>
      <c r="L2181" s="13">
        <f t="shared" ref="L2181:L2244" si="35">(J2181/3+K2181)*0.5</f>
        <v>30.75</v>
      </c>
      <c r="M2181" s="9"/>
    </row>
    <row r="2182" spans="1:13">
      <c r="A2182" s="9" t="str">
        <f t="array" ref="A2182">IF(J2182&gt;0,TEXT(SUMPRODUCT(($F$4:$F$2499=$F2182)*($L$4:$L$2499&gt;$L2182))+1,"00"),"")</f>
        <v>08</v>
      </c>
      <c r="B2182" s="9" t="s">
        <v>4506</v>
      </c>
      <c r="C2182" s="9" t="s">
        <v>4507</v>
      </c>
      <c r="D2182" s="9" t="s">
        <v>4491</v>
      </c>
      <c r="E2182" s="9" t="s">
        <v>4492</v>
      </c>
      <c r="F2182" s="9" t="s">
        <v>4493</v>
      </c>
      <c r="G2182" s="9">
        <v>1</v>
      </c>
      <c r="H2182" s="9">
        <v>113</v>
      </c>
      <c r="I2182" s="9">
        <v>69.5</v>
      </c>
      <c r="J2182" s="9">
        <v>182.5</v>
      </c>
      <c r="K2182" s="9"/>
      <c r="L2182" s="13">
        <f t="shared" si="35"/>
        <v>30.4166666666667</v>
      </c>
      <c r="M2182" s="9"/>
    </row>
    <row r="2183" spans="1:13">
      <c r="A2183" s="9" t="str">
        <f t="array" ref="A2183">IF(J2183&gt;0,TEXT(SUMPRODUCT(($F$4:$F$2499=$F2183)*($L$4:$L$2499&gt;$L2183))+1,"00"),"")</f>
        <v>08</v>
      </c>
      <c r="B2183" s="9" t="s">
        <v>4508</v>
      </c>
      <c r="C2183" s="9" t="s">
        <v>4509</v>
      </c>
      <c r="D2183" s="9" t="s">
        <v>4491</v>
      </c>
      <c r="E2183" s="9" t="s">
        <v>4492</v>
      </c>
      <c r="F2183" s="9" t="s">
        <v>4493</v>
      </c>
      <c r="G2183" s="9">
        <v>1</v>
      </c>
      <c r="H2183" s="9">
        <v>110</v>
      </c>
      <c r="I2183" s="9">
        <v>72.5</v>
      </c>
      <c r="J2183" s="9">
        <v>182.5</v>
      </c>
      <c r="K2183" s="9"/>
      <c r="L2183" s="13">
        <f t="shared" si="35"/>
        <v>30.4166666666667</v>
      </c>
      <c r="M2183" s="9"/>
    </row>
    <row r="2184" spans="1:13">
      <c r="A2184" s="9" t="str">
        <f t="array" ref="A2184">IF(J2184&gt;0,TEXT(SUMPRODUCT(($F$4:$F$2499=$F2184)*($L$4:$L$2499&gt;$L2184))+1,"00"),"")</f>
        <v>10</v>
      </c>
      <c r="B2184" s="9" t="s">
        <v>4510</v>
      </c>
      <c r="C2184" s="9" t="s">
        <v>4511</v>
      </c>
      <c r="D2184" s="9" t="s">
        <v>4491</v>
      </c>
      <c r="E2184" s="9" t="s">
        <v>4492</v>
      </c>
      <c r="F2184" s="9" t="s">
        <v>4493</v>
      </c>
      <c r="G2184" s="9">
        <v>1</v>
      </c>
      <c r="H2184" s="9">
        <v>99.5</v>
      </c>
      <c r="I2184" s="9">
        <v>73</v>
      </c>
      <c r="J2184" s="9">
        <v>172.5</v>
      </c>
      <c r="K2184" s="9"/>
      <c r="L2184" s="13">
        <f t="shared" si="35"/>
        <v>28.75</v>
      </c>
      <c r="M2184" s="9"/>
    </row>
    <row r="2185" spans="1:13">
      <c r="A2185" s="9" t="str">
        <f t="array" ref="A2185">IF(J2185&gt;0,TEXT(SUMPRODUCT(($F$4:$F$2499=$F2185)*($L$4:$L$2499&gt;$L2185))+1,"00"),"")</f>
        <v>11</v>
      </c>
      <c r="B2185" s="9" t="s">
        <v>4512</v>
      </c>
      <c r="C2185" s="9" t="s">
        <v>4513</v>
      </c>
      <c r="D2185" s="9" t="s">
        <v>4491</v>
      </c>
      <c r="E2185" s="9" t="s">
        <v>4492</v>
      </c>
      <c r="F2185" s="9" t="s">
        <v>4493</v>
      </c>
      <c r="G2185" s="9">
        <v>1</v>
      </c>
      <c r="H2185" s="9">
        <v>98.5</v>
      </c>
      <c r="I2185" s="9">
        <v>73</v>
      </c>
      <c r="J2185" s="9">
        <v>171.5</v>
      </c>
      <c r="K2185" s="9"/>
      <c r="L2185" s="13">
        <f t="shared" si="35"/>
        <v>28.5833333333333</v>
      </c>
      <c r="M2185" s="9"/>
    </row>
    <row r="2186" spans="1:13">
      <c r="A2186" s="9" t="str">
        <f t="array" ref="A2186">IF(J2186&gt;0,TEXT(SUMPRODUCT(($F$4:$F$2499=$F2186)*($L$4:$L$2499&gt;$L2186))+1,"00"),"")</f>
        <v>12</v>
      </c>
      <c r="B2186" s="9" t="s">
        <v>4514</v>
      </c>
      <c r="C2186" s="9" t="s">
        <v>4515</v>
      </c>
      <c r="D2186" s="9" t="s">
        <v>4491</v>
      </c>
      <c r="E2186" s="9" t="s">
        <v>4492</v>
      </c>
      <c r="F2186" s="9" t="s">
        <v>4493</v>
      </c>
      <c r="G2186" s="9">
        <v>1</v>
      </c>
      <c r="H2186" s="9">
        <v>95</v>
      </c>
      <c r="I2186" s="9">
        <v>75.5</v>
      </c>
      <c r="J2186" s="9">
        <v>170.5</v>
      </c>
      <c r="K2186" s="9"/>
      <c r="L2186" s="13">
        <f t="shared" si="35"/>
        <v>28.4166666666667</v>
      </c>
      <c r="M2186" s="9"/>
    </row>
    <row r="2187" spans="1:13">
      <c r="A2187" s="9" t="str">
        <f t="array" ref="A2187">IF(J2187&gt;0,TEXT(SUMPRODUCT(($F$4:$F$2499=$F2187)*($L$4:$L$2499&gt;$L2187))+1,"00"),"")</f>
        <v>13</v>
      </c>
      <c r="B2187" s="9" t="s">
        <v>4516</v>
      </c>
      <c r="C2187" s="9" t="s">
        <v>4517</v>
      </c>
      <c r="D2187" s="9" t="s">
        <v>4491</v>
      </c>
      <c r="E2187" s="9" t="s">
        <v>4492</v>
      </c>
      <c r="F2187" s="9" t="s">
        <v>4493</v>
      </c>
      <c r="G2187" s="9">
        <v>1</v>
      </c>
      <c r="H2187" s="9">
        <v>80.5</v>
      </c>
      <c r="I2187" s="9">
        <v>75</v>
      </c>
      <c r="J2187" s="9">
        <v>155.5</v>
      </c>
      <c r="K2187" s="9"/>
      <c r="L2187" s="13">
        <f t="shared" si="35"/>
        <v>25.9166666666667</v>
      </c>
      <c r="M2187" s="9"/>
    </row>
    <row r="2188" spans="1:13">
      <c r="A2188" s="9" t="str">
        <f t="array" ref="A2188">IF(J2188&gt;0,TEXT(SUMPRODUCT(($F$4:$F$2499=$F2188)*($L$4:$L$2499&gt;$L2188))+1,"00"),"")</f>
        <v>14</v>
      </c>
      <c r="B2188" s="9" t="s">
        <v>4518</v>
      </c>
      <c r="C2188" s="9" t="s">
        <v>4519</v>
      </c>
      <c r="D2188" s="9" t="s">
        <v>4491</v>
      </c>
      <c r="E2188" s="9" t="s">
        <v>4492</v>
      </c>
      <c r="F2188" s="9" t="s">
        <v>4493</v>
      </c>
      <c r="G2188" s="9">
        <v>1</v>
      </c>
      <c r="H2188" s="9">
        <v>71</v>
      </c>
      <c r="I2188" s="9">
        <v>52</v>
      </c>
      <c r="J2188" s="9">
        <v>123</v>
      </c>
      <c r="K2188" s="9"/>
      <c r="L2188" s="13">
        <f t="shared" si="35"/>
        <v>20.5</v>
      </c>
      <c r="M2188" s="9"/>
    </row>
    <row r="2189" spans="1:13">
      <c r="A2189" s="9" t="str">
        <f t="array" ref="A2189">IF(J2189&gt;0,TEXT(SUMPRODUCT(($F$4:$F$2499=$F2189)*($L$4:$L$2499&gt;$L2189))+1,"00"),"")</f>
        <v/>
      </c>
      <c r="B2189" s="9" t="s">
        <v>4520</v>
      </c>
      <c r="C2189" s="9" t="s">
        <v>4521</v>
      </c>
      <c r="D2189" s="9" t="s">
        <v>4491</v>
      </c>
      <c r="E2189" s="9" t="s">
        <v>4492</v>
      </c>
      <c r="F2189" s="9" t="s">
        <v>4493</v>
      </c>
      <c r="G2189" s="9">
        <v>1</v>
      </c>
      <c r="H2189" s="9">
        <v>0</v>
      </c>
      <c r="I2189" s="9">
        <v>0</v>
      </c>
      <c r="J2189" s="9">
        <v>0</v>
      </c>
      <c r="K2189" s="9"/>
      <c r="L2189" s="13">
        <f t="shared" si="35"/>
        <v>0</v>
      </c>
      <c r="M2189" s="9" t="s">
        <v>86</v>
      </c>
    </row>
    <row r="2190" spans="1:13">
      <c r="A2190" s="9" t="str">
        <f t="array" ref="A2190">IF(J2190&gt;0,TEXT(SUMPRODUCT(($F$4:$F$2499=$F2190)*($L$4:$L$2499&gt;$L2190))+1,"00"),"")</f>
        <v/>
      </c>
      <c r="B2190" s="9" t="s">
        <v>4522</v>
      </c>
      <c r="C2190" s="9" t="s">
        <v>4523</v>
      </c>
      <c r="D2190" s="9" t="s">
        <v>4491</v>
      </c>
      <c r="E2190" s="9" t="s">
        <v>4492</v>
      </c>
      <c r="F2190" s="9" t="s">
        <v>4493</v>
      </c>
      <c r="G2190" s="9">
        <v>1</v>
      </c>
      <c r="H2190" s="9">
        <v>0</v>
      </c>
      <c r="I2190" s="9">
        <v>0</v>
      </c>
      <c r="J2190" s="9">
        <v>0</v>
      </c>
      <c r="K2190" s="9"/>
      <c r="L2190" s="13">
        <f t="shared" si="35"/>
        <v>0</v>
      </c>
      <c r="M2190" s="9" t="s">
        <v>86</v>
      </c>
    </row>
    <row r="2191" spans="1:13">
      <c r="A2191" s="9" t="str">
        <f t="array" ref="A2191">IF(J2191&gt;0,TEXT(SUMPRODUCT(($F$4:$F$2499=$F2191)*($L$4:$L$2499&gt;$L2191))+1,"00"),"")</f>
        <v/>
      </c>
      <c r="B2191" s="9" t="s">
        <v>4524</v>
      </c>
      <c r="C2191" s="9" t="s">
        <v>4525</v>
      </c>
      <c r="D2191" s="9" t="s">
        <v>4491</v>
      </c>
      <c r="E2191" s="9" t="s">
        <v>4492</v>
      </c>
      <c r="F2191" s="9" t="s">
        <v>4493</v>
      </c>
      <c r="G2191" s="9">
        <v>1</v>
      </c>
      <c r="H2191" s="9">
        <v>0</v>
      </c>
      <c r="I2191" s="9">
        <v>0</v>
      </c>
      <c r="J2191" s="9">
        <v>0</v>
      </c>
      <c r="K2191" s="9"/>
      <c r="L2191" s="13">
        <f t="shared" si="35"/>
        <v>0</v>
      </c>
      <c r="M2191" s="9" t="s">
        <v>86</v>
      </c>
    </row>
    <row r="2192" spans="1:13">
      <c r="A2192" s="9" t="str">
        <f t="array" ref="A2192">IF(J2192&gt;0,TEXT(SUMPRODUCT(($F$4:$F$2499=$F2192)*($L$4:$L$2499&gt;$L2192))+1,"00"),"")</f>
        <v/>
      </c>
      <c r="B2192" s="9" t="s">
        <v>4526</v>
      </c>
      <c r="C2192" s="9" t="s">
        <v>4527</v>
      </c>
      <c r="D2192" s="9" t="s">
        <v>4491</v>
      </c>
      <c r="E2192" s="9" t="s">
        <v>4492</v>
      </c>
      <c r="F2192" s="9" t="s">
        <v>4493</v>
      </c>
      <c r="G2192" s="9">
        <v>1</v>
      </c>
      <c r="H2192" s="9">
        <v>0</v>
      </c>
      <c r="I2192" s="9">
        <v>0</v>
      </c>
      <c r="J2192" s="9">
        <v>0</v>
      </c>
      <c r="K2192" s="9"/>
      <c r="L2192" s="13">
        <f t="shared" si="35"/>
        <v>0</v>
      </c>
      <c r="M2192" s="9" t="s">
        <v>86</v>
      </c>
    </row>
    <row r="2193" spans="1:13">
      <c r="A2193" s="9" t="str">
        <f t="array" ref="A2193">IF(J2193&gt;0,TEXT(SUMPRODUCT(($F$4:$F$2499=$F2193)*($L$4:$L$2499&gt;$L2193))+1,"00"),"")</f>
        <v/>
      </c>
      <c r="B2193" s="9" t="s">
        <v>4528</v>
      </c>
      <c r="C2193" s="9" t="s">
        <v>4529</v>
      </c>
      <c r="D2193" s="9" t="s">
        <v>4491</v>
      </c>
      <c r="E2193" s="9" t="s">
        <v>4492</v>
      </c>
      <c r="F2193" s="9" t="s">
        <v>4493</v>
      </c>
      <c r="G2193" s="9">
        <v>1</v>
      </c>
      <c r="H2193" s="9">
        <v>0</v>
      </c>
      <c r="I2193" s="9">
        <v>0</v>
      </c>
      <c r="J2193" s="9">
        <v>0</v>
      </c>
      <c r="K2193" s="9"/>
      <c r="L2193" s="13">
        <f t="shared" si="35"/>
        <v>0</v>
      </c>
      <c r="M2193" s="9" t="s">
        <v>86</v>
      </c>
    </row>
    <row r="2194" spans="1:13">
      <c r="A2194" s="9" t="str">
        <f t="array" ref="A2194">IF(J2194&gt;0,TEXT(SUMPRODUCT(($F$4:$F$2499=$F2194)*($L$4:$L$2499&gt;$L2194))+1,"00"),"")</f>
        <v/>
      </c>
      <c r="B2194" s="9" t="s">
        <v>4530</v>
      </c>
      <c r="C2194" s="9" t="s">
        <v>4531</v>
      </c>
      <c r="D2194" s="9" t="s">
        <v>4491</v>
      </c>
      <c r="E2194" s="9" t="s">
        <v>4492</v>
      </c>
      <c r="F2194" s="9" t="s">
        <v>4493</v>
      </c>
      <c r="G2194" s="9">
        <v>1</v>
      </c>
      <c r="H2194" s="9">
        <v>0</v>
      </c>
      <c r="I2194" s="9">
        <v>0</v>
      </c>
      <c r="J2194" s="9">
        <v>0</v>
      </c>
      <c r="K2194" s="9"/>
      <c r="L2194" s="13">
        <f t="shared" si="35"/>
        <v>0</v>
      </c>
      <c r="M2194" s="9" t="s">
        <v>86</v>
      </c>
    </row>
    <row r="2195" spans="1:13">
      <c r="A2195" s="9" t="str">
        <f t="array" ref="A2195">IF(J2195&gt;0,TEXT(SUMPRODUCT(($F$4:$F$2499=$F2195)*($L$4:$L$2499&gt;$L2195))+1,"00"),"")</f>
        <v/>
      </c>
      <c r="B2195" s="9" t="s">
        <v>4532</v>
      </c>
      <c r="C2195" s="9" t="s">
        <v>4533</v>
      </c>
      <c r="D2195" s="9" t="s">
        <v>4491</v>
      </c>
      <c r="E2195" s="9" t="s">
        <v>4492</v>
      </c>
      <c r="F2195" s="9" t="s">
        <v>4493</v>
      </c>
      <c r="G2195" s="9">
        <v>1</v>
      </c>
      <c r="H2195" s="9">
        <v>0</v>
      </c>
      <c r="I2195" s="9">
        <v>0</v>
      </c>
      <c r="J2195" s="9">
        <v>0</v>
      </c>
      <c r="K2195" s="9"/>
      <c r="L2195" s="13">
        <f t="shared" si="35"/>
        <v>0</v>
      </c>
      <c r="M2195" s="9" t="s">
        <v>86</v>
      </c>
    </row>
    <row r="2196" spans="1:13">
      <c r="A2196" s="9" t="str">
        <f t="array" ref="A2196">IF(J2196&gt;0,TEXT(SUMPRODUCT(($F$4:$F$2499=$F2196)*($L$4:$L$2499&gt;$L2196))+1,"00"),"")</f>
        <v/>
      </c>
      <c r="B2196" s="9" t="s">
        <v>4534</v>
      </c>
      <c r="C2196" s="9" t="s">
        <v>4535</v>
      </c>
      <c r="D2196" s="9" t="s">
        <v>4491</v>
      </c>
      <c r="E2196" s="9" t="s">
        <v>4492</v>
      </c>
      <c r="F2196" s="9" t="s">
        <v>4493</v>
      </c>
      <c r="G2196" s="9">
        <v>1</v>
      </c>
      <c r="H2196" s="9">
        <v>0</v>
      </c>
      <c r="I2196" s="9">
        <v>0</v>
      </c>
      <c r="J2196" s="9">
        <v>0</v>
      </c>
      <c r="K2196" s="9"/>
      <c r="L2196" s="13">
        <f t="shared" si="35"/>
        <v>0</v>
      </c>
      <c r="M2196" s="9" t="s">
        <v>86</v>
      </c>
    </row>
    <row r="2197" spans="1:13">
      <c r="A2197" s="9" t="str">
        <f t="array" ref="A2197">IF(J2197&gt;0,TEXT(SUMPRODUCT(($F$4:$F$2499=$F2197)*($L$4:$L$2499&gt;$L2197))+1,"00"),"")</f>
        <v/>
      </c>
      <c r="B2197" s="9" t="s">
        <v>4536</v>
      </c>
      <c r="C2197" s="9" t="s">
        <v>4537</v>
      </c>
      <c r="D2197" s="9" t="s">
        <v>4491</v>
      </c>
      <c r="E2197" s="9" t="s">
        <v>4492</v>
      </c>
      <c r="F2197" s="9" t="s">
        <v>4493</v>
      </c>
      <c r="G2197" s="9">
        <v>1</v>
      </c>
      <c r="H2197" s="9">
        <v>0</v>
      </c>
      <c r="I2197" s="9">
        <v>0</v>
      </c>
      <c r="J2197" s="9">
        <v>0</v>
      </c>
      <c r="K2197" s="9"/>
      <c r="L2197" s="13">
        <f t="shared" si="35"/>
        <v>0</v>
      </c>
      <c r="M2197" s="9" t="s">
        <v>86</v>
      </c>
    </row>
    <row r="2198" spans="1:13">
      <c r="A2198" s="9" t="str">
        <f t="array" ref="A2198">IF(J2198&gt;0,TEXT(SUMPRODUCT(($F$4:$F$2499=$F2198)*($L$4:$L$2499&gt;$L2198))+1,"00"),"")</f>
        <v/>
      </c>
      <c r="B2198" s="9" t="s">
        <v>4538</v>
      </c>
      <c r="C2198" s="9" t="s">
        <v>4539</v>
      </c>
      <c r="D2198" s="9" t="s">
        <v>4491</v>
      </c>
      <c r="E2198" s="9" t="s">
        <v>4492</v>
      </c>
      <c r="F2198" s="9" t="s">
        <v>4493</v>
      </c>
      <c r="G2198" s="9">
        <v>1</v>
      </c>
      <c r="H2198" s="9">
        <v>0</v>
      </c>
      <c r="I2198" s="9">
        <v>0</v>
      </c>
      <c r="J2198" s="9">
        <v>0</v>
      </c>
      <c r="K2198" s="9"/>
      <c r="L2198" s="13">
        <f t="shared" si="35"/>
        <v>0</v>
      </c>
      <c r="M2198" s="9" t="s">
        <v>86</v>
      </c>
    </row>
    <row r="2199" spans="1:13">
      <c r="A2199" s="9" t="str">
        <f t="array" ref="A2199">IF(J2199&gt;0,TEXT(SUMPRODUCT(($F$4:$F$2499=$F2199)*($L$4:$L$2499&gt;$L2199))+1,"00"),"")</f>
        <v/>
      </c>
      <c r="B2199" s="9" t="s">
        <v>4540</v>
      </c>
      <c r="C2199" s="9" t="s">
        <v>4541</v>
      </c>
      <c r="D2199" s="9" t="s">
        <v>4491</v>
      </c>
      <c r="E2199" s="9" t="s">
        <v>4492</v>
      </c>
      <c r="F2199" s="9" t="s">
        <v>4493</v>
      </c>
      <c r="G2199" s="9">
        <v>1</v>
      </c>
      <c r="H2199" s="9">
        <v>0</v>
      </c>
      <c r="I2199" s="9">
        <v>0</v>
      </c>
      <c r="J2199" s="9">
        <v>0</v>
      </c>
      <c r="K2199" s="9"/>
      <c r="L2199" s="13">
        <f t="shared" si="35"/>
        <v>0</v>
      </c>
      <c r="M2199" s="9" t="s">
        <v>86</v>
      </c>
    </row>
    <row r="2200" spans="1:13">
      <c r="A2200" s="9" t="str">
        <f t="array" ref="A2200">IF(J2200&gt;0,TEXT(SUMPRODUCT(($F$4:$F$2499=$F2200)*($L$4:$L$2499&gt;$L2200))+1,"00"),"")</f>
        <v/>
      </c>
      <c r="B2200" s="9" t="s">
        <v>4542</v>
      </c>
      <c r="C2200" s="9" t="s">
        <v>4543</v>
      </c>
      <c r="D2200" s="9" t="s">
        <v>4491</v>
      </c>
      <c r="E2200" s="9" t="s">
        <v>4492</v>
      </c>
      <c r="F2200" s="9" t="s">
        <v>4493</v>
      </c>
      <c r="G2200" s="9">
        <v>1</v>
      </c>
      <c r="H2200" s="9">
        <v>0</v>
      </c>
      <c r="I2200" s="9">
        <v>0</v>
      </c>
      <c r="J2200" s="9">
        <v>0</v>
      </c>
      <c r="K2200" s="9"/>
      <c r="L2200" s="13">
        <f t="shared" si="35"/>
        <v>0</v>
      </c>
      <c r="M2200" s="9" t="s">
        <v>86</v>
      </c>
    </row>
    <row r="2201" spans="1:13">
      <c r="A2201" s="9" t="str">
        <f t="array" ref="A2201">IF(J2201&gt;0,TEXT(SUMPRODUCT(($F$4:$F$2499=$F2201)*($L$4:$L$2499&gt;$L2201))+1,"00"),"")</f>
        <v>01</v>
      </c>
      <c r="B2201" s="9" t="s">
        <v>4544</v>
      </c>
      <c r="C2201" s="9" t="s">
        <v>4545</v>
      </c>
      <c r="D2201" s="9" t="s">
        <v>4546</v>
      </c>
      <c r="E2201" s="9" t="s">
        <v>4547</v>
      </c>
      <c r="F2201" s="9" t="s">
        <v>4548</v>
      </c>
      <c r="G2201" s="9">
        <v>1</v>
      </c>
      <c r="H2201" s="9">
        <v>124.5</v>
      </c>
      <c r="I2201" s="9">
        <v>109</v>
      </c>
      <c r="J2201" s="9">
        <v>233.5</v>
      </c>
      <c r="K2201" s="9"/>
      <c r="L2201" s="13">
        <f t="shared" si="35"/>
        <v>38.9166666666667</v>
      </c>
      <c r="M2201" s="9"/>
    </row>
    <row r="2202" spans="1:13">
      <c r="A2202" s="9" t="str">
        <f t="array" ref="A2202">IF(J2202&gt;0,TEXT(SUMPRODUCT(($F$4:$F$2499=$F2202)*($L$4:$L$2499&gt;$L2202))+1,"00"),"")</f>
        <v>02</v>
      </c>
      <c r="B2202" s="9" t="s">
        <v>4549</v>
      </c>
      <c r="C2202" s="9" t="s">
        <v>4550</v>
      </c>
      <c r="D2202" s="9" t="s">
        <v>4546</v>
      </c>
      <c r="E2202" s="9" t="s">
        <v>4547</v>
      </c>
      <c r="F2202" s="9" t="s">
        <v>4548</v>
      </c>
      <c r="G2202" s="9">
        <v>1</v>
      </c>
      <c r="H2202" s="9">
        <v>122</v>
      </c>
      <c r="I2202" s="9">
        <v>97</v>
      </c>
      <c r="J2202" s="9">
        <v>219</v>
      </c>
      <c r="K2202" s="9"/>
      <c r="L2202" s="13">
        <f t="shared" si="35"/>
        <v>36.5</v>
      </c>
      <c r="M2202" s="9"/>
    </row>
    <row r="2203" spans="1:13">
      <c r="A2203" s="9" t="str">
        <f t="array" ref="A2203">IF(J2203&gt;0,TEXT(SUMPRODUCT(($F$4:$F$2499=$F2203)*($L$4:$L$2499&gt;$L2203))+1,"00"),"")</f>
        <v>03</v>
      </c>
      <c r="B2203" s="9" t="s">
        <v>4551</v>
      </c>
      <c r="C2203" s="9" t="s">
        <v>4552</v>
      </c>
      <c r="D2203" s="9" t="s">
        <v>4546</v>
      </c>
      <c r="E2203" s="9" t="s">
        <v>4547</v>
      </c>
      <c r="F2203" s="9" t="s">
        <v>4548</v>
      </c>
      <c r="G2203" s="9">
        <v>1</v>
      </c>
      <c r="H2203" s="9">
        <v>112</v>
      </c>
      <c r="I2203" s="9">
        <v>100</v>
      </c>
      <c r="J2203" s="9">
        <v>212</v>
      </c>
      <c r="K2203" s="9"/>
      <c r="L2203" s="13">
        <f t="shared" si="35"/>
        <v>35.3333333333333</v>
      </c>
      <c r="M2203" s="9"/>
    </row>
    <row r="2204" spans="1:13">
      <c r="A2204" s="9" t="str">
        <f t="array" ref="A2204">IF(J2204&gt;0,TEXT(SUMPRODUCT(($F$4:$F$2499=$F2204)*($L$4:$L$2499&gt;$L2204))+1,"00"),"")</f>
        <v>04</v>
      </c>
      <c r="B2204" s="9" t="s">
        <v>4553</v>
      </c>
      <c r="C2204" s="9" t="s">
        <v>4554</v>
      </c>
      <c r="D2204" s="9" t="s">
        <v>4546</v>
      </c>
      <c r="E2204" s="9" t="s">
        <v>4547</v>
      </c>
      <c r="F2204" s="9" t="s">
        <v>4548</v>
      </c>
      <c r="G2204" s="9">
        <v>1</v>
      </c>
      <c r="H2204" s="9">
        <v>99.5</v>
      </c>
      <c r="I2204" s="9">
        <v>111</v>
      </c>
      <c r="J2204" s="9">
        <v>210.5</v>
      </c>
      <c r="K2204" s="9"/>
      <c r="L2204" s="13">
        <f t="shared" si="35"/>
        <v>35.0833333333333</v>
      </c>
      <c r="M2204" s="9"/>
    </row>
    <row r="2205" spans="1:13">
      <c r="A2205" s="9" t="str">
        <f t="array" ref="A2205">IF(J2205&gt;0,TEXT(SUMPRODUCT(($F$4:$F$2499=$F2205)*($L$4:$L$2499&gt;$L2205))+1,"00"),"")</f>
        <v>05</v>
      </c>
      <c r="B2205" s="9" t="s">
        <v>4555</v>
      </c>
      <c r="C2205" s="9" t="s">
        <v>4556</v>
      </c>
      <c r="D2205" s="9" t="s">
        <v>4546</v>
      </c>
      <c r="E2205" s="9" t="s">
        <v>4547</v>
      </c>
      <c r="F2205" s="9" t="s">
        <v>4548</v>
      </c>
      <c r="G2205" s="9">
        <v>1</v>
      </c>
      <c r="H2205" s="9">
        <v>98.5</v>
      </c>
      <c r="I2205" s="9">
        <v>105</v>
      </c>
      <c r="J2205" s="9">
        <v>203.5</v>
      </c>
      <c r="K2205" s="9"/>
      <c r="L2205" s="13">
        <f t="shared" si="35"/>
        <v>33.9166666666667</v>
      </c>
      <c r="M2205" s="9"/>
    </row>
    <row r="2206" spans="1:13">
      <c r="A2206" s="9" t="str">
        <f t="array" ref="A2206">IF(J2206&gt;0,TEXT(SUMPRODUCT(($F$4:$F$2499=$F2206)*($L$4:$L$2499&gt;$L2206))+1,"00"),"")</f>
        <v>06</v>
      </c>
      <c r="B2206" s="9" t="s">
        <v>4557</v>
      </c>
      <c r="C2206" s="9" t="s">
        <v>4558</v>
      </c>
      <c r="D2206" s="9" t="s">
        <v>4546</v>
      </c>
      <c r="E2206" s="9" t="s">
        <v>4547</v>
      </c>
      <c r="F2206" s="9" t="s">
        <v>4548</v>
      </c>
      <c r="G2206" s="9">
        <v>1</v>
      </c>
      <c r="H2206" s="9">
        <v>93</v>
      </c>
      <c r="I2206" s="9">
        <v>106</v>
      </c>
      <c r="J2206" s="9">
        <v>199</v>
      </c>
      <c r="K2206" s="9"/>
      <c r="L2206" s="13">
        <f t="shared" si="35"/>
        <v>33.1666666666667</v>
      </c>
      <c r="M2206" s="9"/>
    </row>
    <row r="2207" spans="1:13">
      <c r="A2207" s="9" t="str">
        <f t="array" ref="A2207">IF(J2207&gt;0,TEXT(SUMPRODUCT(($F$4:$F$2499=$F2207)*($L$4:$L$2499&gt;$L2207))+1,"00"),"")</f>
        <v>07</v>
      </c>
      <c r="B2207" s="9" t="s">
        <v>4559</v>
      </c>
      <c r="C2207" s="9" t="s">
        <v>4560</v>
      </c>
      <c r="D2207" s="9" t="s">
        <v>4546</v>
      </c>
      <c r="E2207" s="9" t="s">
        <v>4547</v>
      </c>
      <c r="F2207" s="9" t="s">
        <v>4548</v>
      </c>
      <c r="G2207" s="9">
        <v>1</v>
      </c>
      <c r="H2207" s="9">
        <v>103</v>
      </c>
      <c r="I2207" s="9">
        <v>94</v>
      </c>
      <c r="J2207" s="9">
        <v>197</v>
      </c>
      <c r="K2207" s="9"/>
      <c r="L2207" s="13">
        <f t="shared" si="35"/>
        <v>32.8333333333333</v>
      </c>
      <c r="M2207" s="9"/>
    </row>
    <row r="2208" spans="1:13">
      <c r="A2208" s="9" t="str">
        <f t="array" ref="A2208">IF(J2208&gt;0,TEXT(SUMPRODUCT(($F$4:$F$2499=$F2208)*($L$4:$L$2499&gt;$L2208))+1,"00"),"")</f>
        <v>08</v>
      </c>
      <c r="B2208" s="9" t="s">
        <v>4561</v>
      </c>
      <c r="C2208" s="9" t="s">
        <v>4562</v>
      </c>
      <c r="D2208" s="9" t="s">
        <v>4546</v>
      </c>
      <c r="E2208" s="9" t="s">
        <v>4547</v>
      </c>
      <c r="F2208" s="9" t="s">
        <v>4548</v>
      </c>
      <c r="G2208" s="9">
        <v>1</v>
      </c>
      <c r="H2208" s="9">
        <v>101</v>
      </c>
      <c r="I2208" s="9">
        <v>92</v>
      </c>
      <c r="J2208" s="9">
        <v>193</v>
      </c>
      <c r="K2208" s="9"/>
      <c r="L2208" s="13">
        <f t="shared" si="35"/>
        <v>32.1666666666667</v>
      </c>
      <c r="M2208" s="9"/>
    </row>
    <row r="2209" spans="1:13">
      <c r="A2209" s="9" t="str">
        <f t="array" ref="A2209">IF(J2209&gt;0,TEXT(SUMPRODUCT(($F$4:$F$2499=$F2209)*($L$4:$L$2499&gt;$L2209))+1,"00"),"")</f>
        <v>09</v>
      </c>
      <c r="B2209" s="9" t="s">
        <v>4563</v>
      </c>
      <c r="C2209" s="9" t="s">
        <v>4564</v>
      </c>
      <c r="D2209" s="9" t="s">
        <v>4546</v>
      </c>
      <c r="E2209" s="9" t="s">
        <v>4547</v>
      </c>
      <c r="F2209" s="9" t="s">
        <v>4548</v>
      </c>
      <c r="G2209" s="9">
        <v>1</v>
      </c>
      <c r="H2209" s="9">
        <v>96</v>
      </c>
      <c r="I2209" s="9">
        <v>96.5</v>
      </c>
      <c r="J2209" s="9">
        <v>192.5</v>
      </c>
      <c r="K2209" s="9"/>
      <c r="L2209" s="13">
        <f t="shared" si="35"/>
        <v>32.0833333333333</v>
      </c>
      <c r="M2209" s="9"/>
    </row>
    <row r="2210" spans="1:13">
      <c r="A2210" s="9" t="str">
        <f t="array" ref="A2210">IF(J2210&gt;0,TEXT(SUMPRODUCT(($F$4:$F$2499=$F2210)*($L$4:$L$2499&gt;$L2210))+1,"00"),"")</f>
        <v>10</v>
      </c>
      <c r="B2210" s="9" t="s">
        <v>4565</v>
      </c>
      <c r="C2210" s="9" t="s">
        <v>4566</v>
      </c>
      <c r="D2210" s="9" t="s">
        <v>4546</v>
      </c>
      <c r="E2210" s="9" t="s">
        <v>4547</v>
      </c>
      <c r="F2210" s="9" t="s">
        <v>4548</v>
      </c>
      <c r="G2210" s="9">
        <v>1</v>
      </c>
      <c r="H2210" s="9">
        <v>109</v>
      </c>
      <c r="I2210" s="9">
        <v>80</v>
      </c>
      <c r="J2210" s="9">
        <v>189</v>
      </c>
      <c r="K2210" s="9"/>
      <c r="L2210" s="13">
        <f t="shared" si="35"/>
        <v>31.5</v>
      </c>
      <c r="M2210" s="9"/>
    </row>
    <row r="2211" spans="1:13">
      <c r="A2211" s="9" t="str">
        <f t="array" ref="A2211">IF(J2211&gt;0,TEXT(SUMPRODUCT(($F$4:$F$2499=$F2211)*($L$4:$L$2499&gt;$L2211))+1,"00"),"")</f>
        <v>11</v>
      </c>
      <c r="B2211" s="9" t="s">
        <v>4567</v>
      </c>
      <c r="C2211" s="9" t="s">
        <v>4568</v>
      </c>
      <c r="D2211" s="9" t="s">
        <v>4546</v>
      </c>
      <c r="E2211" s="9" t="s">
        <v>4547</v>
      </c>
      <c r="F2211" s="9" t="s">
        <v>4548</v>
      </c>
      <c r="G2211" s="9">
        <v>1</v>
      </c>
      <c r="H2211" s="9">
        <v>97.5</v>
      </c>
      <c r="I2211" s="9">
        <v>84</v>
      </c>
      <c r="J2211" s="9">
        <v>181.5</v>
      </c>
      <c r="K2211" s="9"/>
      <c r="L2211" s="13">
        <f t="shared" si="35"/>
        <v>30.25</v>
      </c>
      <c r="M2211" s="9"/>
    </row>
    <row r="2212" spans="1:13">
      <c r="A2212" s="9" t="str">
        <f t="array" ref="A2212">IF(J2212&gt;0,TEXT(SUMPRODUCT(($F$4:$F$2499=$F2212)*($L$4:$L$2499&gt;$L2212))+1,"00"),"")</f>
        <v>12</v>
      </c>
      <c r="B2212" s="9" t="s">
        <v>4569</v>
      </c>
      <c r="C2212" s="9" t="s">
        <v>4570</v>
      </c>
      <c r="D2212" s="9" t="s">
        <v>4546</v>
      </c>
      <c r="E2212" s="9" t="s">
        <v>4547</v>
      </c>
      <c r="F2212" s="9" t="s">
        <v>4548</v>
      </c>
      <c r="G2212" s="9">
        <v>1</v>
      </c>
      <c r="H2212" s="9">
        <v>71</v>
      </c>
      <c r="I2212" s="9">
        <v>103.5</v>
      </c>
      <c r="J2212" s="9">
        <v>174.5</v>
      </c>
      <c r="K2212" s="9"/>
      <c r="L2212" s="13">
        <f t="shared" si="35"/>
        <v>29.0833333333333</v>
      </c>
      <c r="M2212" s="9"/>
    </row>
    <row r="2213" spans="1:13">
      <c r="A2213" s="9" t="str">
        <f t="array" ref="A2213">IF(J2213&gt;0,TEXT(SUMPRODUCT(($F$4:$F$2499=$F2213)*($L$4:$L$2499&gt;$L2213))+1,"00"),"")</f>
        <v>13</v>
      </c>
      <c r="B2213" s="9" t="s">
        <v>4571</v>
      </c>
      <c r="C2213" s="9" t="s">
        <v>4572</v>
      </c>
      <c r="D2213" s="9" t="s">
        <v>4546</v>
      </c>
      <c r="E2213" s="9" t="s">
        <v>4547</v>
      </c>
      <c r="F2213" s="9" t="s">
        <v>4548</v>
      </c>
      <c r="G2213" s="9">
        <v>1</v>
      </c>
      <c r="H2213" s="9">
        <v>76.5</v>
      </c>
      <c r="I2213" s="9">
        <v>90.5</v>
      </c>
      <c r="J2213" s="9">
        <v>167</v>
      </c>
      <c r="K2213" s="9"/>
      <c r="L2213" s="13">
        <f t="shared" si="35"/>
        <v>27.8333333333333</v>
      </c>
      <c r="M2213" s="9"/>
    </row>
    <row r="2214" spans="1:13">
      <c r="A2214" s="9" t="str">
        <f t="array" ref="A2214">IF(J2214&gt;0,TEXT(SUMPRODUCT(($F$4:$F$2499=$F2214)*($L$4:$L$2499&gt;$L2214))+1,"00"),"")</f>
        <v>14</v>
      </c>
      <c r="B2214" s="9" t="s">
        <v>4573</v>
      </c>
      <c r="C2214" s="9" t="s">
        <v>4574</v>
      </c>
      <c r="D2214" s="9" t="s">
        <v>4546</v>
      </c>
      <c r="E2214" s="9" t="s">
        <v>4547</v>
      </c>
      <c r="F2214" s="9" t="s">
        <v>4548</v>
      </c>
      <c r="G2214" s="9">
        <v>1</v>
      </c>
      <c r="H2214" s="9">
        <v>74.5</v>
      </c>
      <c r="I2214" s="9">
        <v>92</v>
      </c>
      <c r="J2214" s="9">
        <v>166.5</v>
      </c>
      <c r="K2214" s="9"/>
      <c r="L2214" s="13">
        <f t="shared" si="35"/>
        <v>27.75</v>
      </c>
      <c r="M2214" s="9"/>
    </row>
    <row r="2215" spans="1:13">
      <c r="A2215" s="9" t="str">
        <f t="array" ref="A2215">IF(J2215&gt;0,TEXT(SUMPRODUCT(($F$4:$F$2499=$F2215)*($L$4:$L$2499&gt;$L2215))+1,"00"),"")</f>
        <v>15</v>
      </c>
      <c r="B2215" s="9" t="s">
        <v>4575</v>
      </c>
      <c r="C2215" s="9" t="s">
        <v>4576</v>
      </c>
      <c r="D2215" s="9" t="s">
        <v>4546</v>
      </c>
      <c r="E2215" s="9" t="s">
        <v>4547</v>
      </c>
      <c r="F2215" s="9" t="s">
        <v>4548</v>
      </c>
      <c r="G2215" s="9">
        <v>1</v>
      </c>
      <c r="H2215" s="9">
        <v>85.5</v>
      </c>
      <c r="I2215" s="9">
        <v>77.5</v>
      </c>
      <c r="J2215" s="9">
        <v>163</v>
      </c>
      <c r="K2215" s="9"/>
      <c r="L2215" s="13">
        <f t="shared" si="35"/>
        <v>27.1666666666667</v>
      </c>
      <c r="M2215" s="9"/>
    </row>
    <row r="2216" spans="1:13">
      <c r="A2216" s="9" t="str">
        <f t="array" ref="A2216">IF(J2216&gt;0,TEXT(SUMPRODUCT(($F$4:$F$2499=$F2216)*($L$4:$L$2499&gt;$L2216))+1,"00"),"")</f>
        <v>16</v>
      </c>
      <c r="B2216" s="9" t="s">
        <v>4577</v>
      </c>
      <c r="C2216" s="9" t="s">
        <v>4578</v>
      </c>
      <c r="D2216" s="9" t="s">
        <v>4546</v>
      </c>
      <c r="E2216" s="9" t="s">
        <v>4547</v>
      </c>
      <c r="F2216" s="9" t="s">
        <v>4548</v>
      </c>
      <c r="G2216" s="9">
        <v>1</v>
      </c>
      <c r="H2216" s="9">
        <v>75.5</v>
      </c>
      <c r="I2216" s="9">
        <v>87</v>
      </c>
      <c r="J2216" s="9">
        <v>162.5</v>
      </c>
      <c r="K2216" s="9"/>
      <c r="L2216" s="13">
        <f t="shared" si="35"/>
        <v>27.0833333333333</v>
      </c>
      <c r="M2216" s="9"/>
    </row>
    <row r="2217" spans="1:13">
      <c r="A2217" s="9" t="str">
        <f t="array" ref="A2217">IF(J2217&gt;0,TEXT(SUMPRODUCT(($F$4:$F$2499=$F2217)*($L$4:$L$2499&gt;$L2217))+1,"00"),"")</f>
        <v>16</v>
      </c>
      <c r="B2217" s="9" t="s">
        <v>4579</v>
      </c>
      <c r="C2217" s="9" t="s">
        <v>4580</v>
      </c>
      <c r="D2217" s="9" t="s">
        <v>4546</v>
      </c>
      <c r="E2217" s="9" t="s">
        <v>4547</v>
      </c>
      <c r="F2217" s="9" t="s">
        <v>4548</v>
      </c>
      <c r="G2217" s="9">
        <v>1</v>
      </c>
      <c r="H2217" s="9">
        <v>81.5</v>
      </c>
      <c r="I2217" s="9">
        <v>81</v>
      </c>
      <c r="J2217" s="9">
        <v>162.5</v>
      </c>
      <c r="K2217" s="9"/>
      <c r="L2217" s="13">
        <f t="shared" si="35"/>
        <v>27.0833333333333</v>
      </c>
      <c r="M2217" s="9"/>
    </row>
    <row r="2218" spans="1:13">
      <c r="A2218" s="9" t="str">
        <f t="array" ref="A2218">IF(J2218&gt;0,TEXT(SUMPRODUCT(($F$4:$F$2499=$F2218)*($L$4:$L$2499&gt;$L2218))+1,"00"),"")</f>
        <v>18</v>
      </c>
      <c r="B2218" s="9" t="s">
        <v>4581</v>
      </c>
      <c r="C2218" s="9" t="s">
        <v>4582</v>
      </c>
      <c r="D2218" s="9" t="s">
        <v>4546</v>
      </c>
      <c r="E2218" s="9" t="s">
        <v>4547</v>
      </c>
      <c r="F2218" s="9" t="s">
        <v>4548</v>
      </c>
      <c r="G2218" s="9">
        <v>1</v>
      </c>
      <c r="H2218" s="9">
        <v>76</v>
      </c>
      <c r="I2218" s="9">
        <v>85</v>
      </c>
      <c r="J2218" s="9">
        <v>161</v>
      </c>
      <c r="K2218" s="9"/>
      <c r="L2218" s="13">
        <f t="shared" si="35"/>
        <v>26.8333333333333</v>
      </c>
      <c r="M2218" s="9"/>
    </row>
    <row r="2219" spans="1:13">
      <c r="A2219" s="9" t="str">
        <f t="array" ref="A2219">IF(J2219&gt;0,TEXT(SUMPRODUCT(($F$4:$F$2499=$F2219)*($L$4:$L$2499&gt;$L2219))+1,"00"),"")</f>
        <v>19</v>
      </c>
      <c r="B2219" s="9" t="s">
        <v>4583</v>
      </c>
      <c r="C2219" s="9" t="s">
        <v>4584</v>
      </c>
      <c r="D2219" s="9" t="s">
        <v>4546</v>
      </c>
      <c r="E2219" s="9" t="s">
        <v>4547</v>
      </c>
      <c r="F2219" s="9" t="s">
        <v>4548</v>
      </c>
      <c r="G2219" s="9">
        <v>1</v>
      </c>
      <c r="H2219" s="9">
        <v>74</v>
      </c>
      <c r="I2219" s="9">
        <v>83</v>
      </c>
      <c r="J2219" s="9">
        <v>157</v>
      </c>
      <c r="K2219" s="9"/>
      <c r="L2219" s="13">
        <f t="shared" si="35"/>
        <v>26.1666666666667</v>
      </c>
      <c r="M2219" s="9"/>
    </row>
    <row r="2220" spans="1:13">
      <c r="A2220" s="9" t="str">
        <f t="array" ref="A2220">IF(J2220&gt;0,TEXT(SUMPRODUCT(($F$4:$F$2499=$F2220)*($L$4:$L$2499&gt;$L2220))+1,"00"),"")</f>
        <v>19</v>
      </c>
      <c r="B2220" s="9" t="s">
        <v>4585</v>
      </c>
      <c r="C2220" s="9" t="s">
        <v>4586</v>
      </c>
      <c r="D2220" s="9" t="s">
        <v>4546</v>
      </c>
      <c r="E2220" s="9" t="s">
        <v>4547</v>
      </c>
      <c r="F2220" s="9" t="s">
        <v>4548</v>
      </c>
      <c r="G2220" s="9">
        <v>1</v>
      </c>
      <c r="H2220" s="9">
        <v>73</v>
      </c>
      <c r="I2220" s="9">
        <v>84</v>
      </c>
      <c r="J2220" s="9">
        <v>157</v>
      </c>
      <c r="K2220" s="9"/>
      <c r="L2220" s="13">
        <f t="shared" si="35"/>
        <v>26.1666666666667</v>
      </c>
      <c r="M2220" s="9"/>
    </row>
    <row r="2221" spans="1:13">
      <c r="A2221" s="9" t="str">
        <f t="array" ref="A2221">IF(J2221&gt;0,TEXT(SUMPRODUCT(($F$4:$F$2499=$F2221)*($L$4:$L$2499&gt;$L2221))+1,"00"),"")</f>
        <v>19</v>
      </c>
      <c r="B2221" s="9" t="s">
        <v>4587</v>
      </c>
      <c r="C2221" s="9" t="s">
        <v>4588</v>
      </c>
      <c r="D2221" s="9" t="s">
        <v>4546</v>
      </c>
      <c r="E2221" s="9" t="s">
        <v>4547</v>
      </c>
      <c r="F2221" s="9" t="s">
        <v>4548</v>
      </c>
      <c r="G2221" s="9">
        <v>1</v>
      </c>
      <c r="H2221" s="9">
        <v>76</v>
      </c>
      <c r="I2221" s="9">
        <v>81</v>
      </c>
      <c r="J2221" s="9">
        <v>157</v>
      </c>
      <c r="K2221" s="9"/>
      <c r="L2221" s="13">
        <f t="shared" si="35"/>
        <v>26.1666666666667</v>
      </c>
      <c r="M2221" s="9"/>
    </row>
    <row r="2222" spans="1:13">
      <c r="A2222" s="9" t="str">
        <f t="array" ref="A2222">IF(J2222&gt;0,TEXT(SUMPRODUCT(($F$4:$F$2499=$F2222)*($L$4:$L$2499&gt;$L2222))+1,"00"),"")</f>
        <v>22</v>
      </c>
      <c r="B2222" s="9" t="s">
        <v>4589</v>
      </c>
      <c r="C2222" s="9" t="s">
        <v>4590</v>
      </c>
      <c r="D2222" s="9" t="s">
        <v>4546</v>
      </c>
      <c r="E2222" s="9" t="s">
        <v>4547</v>
      </c>
      <c r="F2222" s="9" t="s">
        <v>4548</v>
      </c>
      <c r="G2222" s="9">
        <v>1</v>
      </c>
      <c r="H2222" s="9">
        <v>79.5</v>
      </c>
      <c r="I2222" s="9">
        <v>76.5</v>
      </c>
      <c r="J2222" s="9">
        <v>156</v>
      </c>
      <c r="K2222" s="9"/>
      <c r="L2222" s="13">
        <f t="shared" si="35"/>
        <v>26</v>
      </c>
      <c r="M2222" s="9"/>
    </row>
    <row r="2223" spans="1:13">
      <c r="A2223" s="9" t="str">
        <f t="array" ref="A2223">IF(J2223&gt;0,TEXT(SUMPRODUCT(($F$4:$F$2499=$F2223)*($L$4:$L$2499&gt;$L2223))+1,"00"),"")</f>
        <v>23</v>
      </c>
      <c r="B2223" s="9" t="s">
        <v>4591</v>
      </c>
      <c r="C2223" s="9" t="s">
        <v>4592</v>
      </c>
      <c r="D2223" s="9" t="s">
        <v>4546</v>
      </c>
      <c r="E2223" s="9" t="s">
        <v>4547</v>
      </c>
      <c r="F2223" s="9" t="s">
        <v>4548</v>
      </c>
      <c r="G2223" s="9">
        <v>1</v>
      </c>
      <c r="H2223" s="9">
        <v>62</v>
      </c>
      <c r="I2223" s="9">
        <v>90</v>
      </c>
      <c r="J2223" s="9">
        <v>152</v>
      </c>
      <c r="K2223" s="9"/>
      <c r="L2223" s="13">
        <f t="shared" si="35"/>
        <v>25.3333333333333</v>
      </c>
      <c r="M2223" s="9"/>
    </row>
    <row r="2224" spans="1:13">
      <c r="A2224" s="9" t="str">
        <f t="array" ref="A2224">IF(J2224&gt;0,TEXT(SUMPRODUCT(($F$4:$F$2499=$F2224)*($L$4:$L$2499&gt;$L2224))+1,"00"),"")</f>
        <v>24</v>
      </c>
      <c r="B2224" s="9" t="s">
        <v>4593</v>
      </c>
      <c r="C2224" s="9" t="s">
        <v>4594</v>
      </c>
      <c r="D2224" s="9" t="s">
        <v>4546</v>
      </c>
      <c r="E2224" s="9" t="s">
        <v>4547</v>
      </c>
      <c r="F2224" s="9" t="s">
        <v>4548</v>
      </c>
      <c r="G2224" s="9">
        <v>1</v>
      </c>
      <c r="H2224" s="9">
        <v>68</v>
      </c>
      <c r="I2224" s="9">
        <v>77.5</v>
      </c>
      <c r="J2224" s="9">
        <v>145.5</v>
      </c>
      <c r="K2224" s="9"/>
      <c r="L2224" s="13">
        <f t="shared" si="35"/>
        <v>24.25</v>
      </c>
      <c r="M2224" s="9"/>
    </row>
    <row r="2225" spans="1:13">
      <c r="A2225" s="9" t="str">
        <f t="array" ref="A2225">IF(J2225&gt;0,TEXT(SUMPRODUCT(($F$4:$F$2499=$F2225)*($L$4:$L$2499&gt;$L2225))+1,"00"),"")</f>
        <v>25</v>
      </c>
      <c r="B2225" s="9" t="s">
        <v>4595</v>
      </c>
      <c r="C2225" s="9" t="s">
        <v>4596</v>
      </c>
      <c r="D2225" s="9" t="s">
        <v>4546</v>
      </c>
      <c r="E2225" s="9" t="s">
        <v>4547</v>
      </c>
      <c r="F2225" s="9" t="s">
        <v>4548</v>
      </c>
      <c r="G2225" s="9">
        <v>1</v>
      </c>
      <c r="H2225" s="9">
        <v>69</v>
      </c>
      <c r="I2225" s="9">
        <v>75</v>
      </c>
      <c r="J2225" s="9">
        <v>144</v>
      </c>
      <c r="K2225" s="9"/>
      <c r="L2225" s="13">
        <f t="shared" si="35"/>
        <v>24</v>
      </c>
      <c r="M2225" s="9"/>
    </row>
    <row r="2226" spans="1:13">
      <c r="A2226" s="9" t="str">
        <f t="array" ref="A2226">IF(J2226&gt;0,TEXT(SUMPRODUCT(($F$4:$F$2499=$F2226)*($L$4:$L$2499&gt;$L2226))+1,"00"),"")</f>
        <v>26</v>
      </c>
      <c r="B2226" s="9" t="s">
        <v>4597</v>
      </c>
      <c r="C2226" s="9" t="s">
        <v>4598</v>
      </c>
      <c r="D2226" s="9" t="s">
        <v>4546</v>
      </c>
      <c r="E2226" s="9" t="s">
        <v>4547</v>
      </c>
      <c r="F2226" s="9" t="s">
        <v>4548</v>
      </c>
      <c r="G2226" s="9">
        <v>1</v>
      </c>
      <c r="H2226" s="9">
        <v>64</v>
      </c>
      <c r="I2226" s="9">
        <v>76</v>
      </c>
      <c r="J2226" s="9">
        <v>140</v>
      </c>
      <c r="K2226" s="9"/>
      <c r="L2226" s="13">
        <f t="shared" si="35"/>
        <v>23.3333333333333</v>
      </c>
      <c r="M2226" s="9"/>
    </row>
    <row r="2227" spans="1:13">
      <c r="A2227" s="9" t="str">
        <f t="array" ref="A2227">IF(J2227&gt;0,TEXT(SUMPRODUCT(($F$4:$F$2499=$F2227)*($L$4:$L$2499&gt;$L2227))+1,"00"),"")</f>
        <v>26</v>
      </c>
      <c r="B2227" s="9" t="s">
        <v>4599</v>
      </c>
      <c r="C2227" s="9" t="s">
        <v>4600</v>
      </c>
      <c r="D2227" s="9" t="s">
        <v>4546</v>
      </c>
      <c r="E2227" s="9" t="s">
        <v>4547</v>
      </c>
      <c r="F2227" s="9" t="s">
        <v>4548</v>
      </c>
      <c r="G2227" s="9">
        <v>1</v>
      </c>
      <c r="H2227" s="9">
        <v>64</v>
      </c>
      <c r="I2227" s="9">
        <v>76</v>
      </c>
      <c r="J2227" s="9">
        <v>140</v>
      </c>
      <c r="K2227" s="9"/>
      <c r="L2227" s="13">
        <f t="shared" si="35"/>
        <v>23.3333333333333</v>
      </c>
      <c r="M2227" s="9"/>
    </row>
    <row r="2228" spans="1:13">
      <c r="A2228" s="9" t="str">
        <f t="array" ref="A2228">IF(J2228&gt;0,TEXT(SUMPRODUCT(($F$4:$F$2499=$F2228)*($L$4:$L$2499&gt;$L2228))+1,"00"),"")</f>
        <v>28</v>
      </c>
      <c r="B2228" s="9" t="s">
        <v>4601</v>
      </c>
      <c r="C2228" s="9" t="s">
        <v>4602</v>
      </c>
      <c r="D2228" s="9" t="s">
        <v>4546</v>
      </c>
      <c r="E2228" s="9" t="s">
        <v>4547</v>
      </c>
      <c r="F2228" s="9" t="s">
        <v>4548</v>
      </c>
      <c r="G2228" s="9">
        <v>1</v>
      </c>
      <c r="H2228" s="9">
        <v>64.5</v>
      </c>
      <c r="I2228" s="9">
        <v>74</v>
      </c>
      <c r="J2228" s="9">
        <v>138.5</v>
      </c>
      <c r="K2228" s="9"/>
      <c r="L2228" s="13">
        <f t="shared" si="35"/>
        <v>23.0833333333333</v>
      </c>
      <c r="M2228" s="9"/>
    </row>
    <row r="2229" spans="1:13">
      <c r="A2229" s="9" t="str">
        <f t="array" ref="A2229">IF(J2229&gt;0,TEXT(SUMPRODUCT(($F$4:$F$2499=$F2229)*($L$4:$L$2499&gt;$L2229))+1,"00"),"")</f>
        <v>29</v>
      </c>
      <c r="B2229" s="9" t="s">
        <v>4603</v>
      </c>
      <c r="C2229" s="9" t="s">
        <v>4604</v>
      </c>
      <c r="D2229" s="9" t="s">
        <v>4546</v>
      </c>
      <c r="E2229" s="9" t="s">
        <v>4547</v>
      </c>
      <c r="F2229" s="9" t="s">
        <v>4548</v>
      </c>
      <c r="G2229" s="9">
        <v>1</v>
      </c>
      <c r="H2229" s="9">
        <v>48.5</v>
      </c>
      <c r="I2229" s="9">
        <v>89</v>
      </c>
      <c r="J2229" s="9">
        <v>137.5</v>
      </c>
      <c r="K2229" s="9"/>
      <c r="L2229" s="13">
        <f t="shared" si="35"/>
        <v>22.9166666666667</v>
      </c>
      <c r="M2229" s="9"/>
    </row>
    <row r="2230" spans="1:13">
      <c r="A2230" s="9" t="str">
        <f t="array" ref="A2230">IF(J2230&gt;0,TEXT(SUMPRODUCT(($F$4:$F$2499=$F2230)*($L$4:$L$2499&gt;$L2230))+1,"00"),"")</f>
        <v>30</v>
      </c>
      <c r="B2230" s="9" t="s">
        <v>4605</v>
      </c>
      <c r="C2230" s="9" t="s">
        <v>4606</v>
      </c>
      <c r="D2230" s="9" t="s">
        <v>4546</v>
      </c>
      <c r="E2230" s="9" t="s">
        <v>4547</v>
      </c>
      <c r="F2230" s="9" t="s">
        <v>4548</v>
      </c>
      <c r="G2230" s="9">
        <v>1</v>
      </c>
      <c r="H2230" s="9">
        <v>62.5</v>
      </c>
      <c r="I2230" s="9">
        <v>71</v>
      </c>
      <c r="J2230" s="9">
        <v>133.5</v>
      </c>
      <c r="K2230" s="9"/>
      <c r="L2230" s="13">
        <f t="shared" si="35"/>
        <v>22.25</v>
      </c>
      <c r="M2230" s="9"/>
    </row>
    <row r="2231" spans="1:13">
      <c r="A2231" s="9" t="str">
        <f t="array" ref="A2231">IF(J2231&gt;0,TEXT(SUMPRODUCT(($F$4:$F$2499=$F2231)*($L$4:$L$2499&gt;$L2231))+1,"00"),"")</f>
        <v>31</v>
      </c>
      <c r="B2231" s="9" t="s">
        <v>4607</v>
      </c>
      <c r="C2231" s="9" t="s">
        <v>4608</v>
      </c>
      <c r="D2231" s="9" t="s">
        <v>4546</v>
      </c>
      <c r="E2231" s="9" t="s">
        <v>4547</v>
      </c>
      <c r="F2231" s="9" t="s">
        <v>4548</v>
      </c>
      <c r="G2231" s="9">
        <v>1</v>
      </c>
      <c r="H2231" s="9">
        <v>53</v>
      </c>
      <c r="I2231" s="9">
        <v>80</v>
      </c>
      <c r="J2231" s="9">
        <v>133</v>
      </c>
      <c r="K2231" s="9"/>
      <c r="L2231" s="13">
        <f t="shared" si="35"/>
        <v>22.1666666666667</v>
      </c>
      <c r="M2231" s="9"/>
    </row>
    <row r="2232" spans="1:13">
      <c r="A2232" s="9" t="str">
        <f t="array" ref="A2232">IF(J2232&gt;0,TEXT(SUMPRODUCT(($F$4:$F$2499=$F2232)*($L$4:$L$2499&gt;$L2232))+1,"00"),"")</f>
        <v>31</v>
      </c>
      <c r="B2232" s="9" t="s">
        <v>4609</v>
      </c>
      <c r="C2232" s="9" t="s">
        <v>4610</v>
      </c>
      <c r="D2232" s="9" t="s">
        <v>4546</v>
      </c>
      <c r="E2232" s="9" t="s">
        <v>4547</v>
      </c>
      <c r="F2232" s="9" t="s">
        <v>4548</v>
      </c>
      <c r="G2232" s="9">
        <v>1</v>
      </c>
      <c r="H2232" s="9">
        <v>63</v>
      </c>
      <c r="I2232" s="9">
        <v>70</v>
      </c>
      <c r="J2232" s="9">
        <v>133</v>
      </c>
      <c r="K2232" s="9"/>
      <c r="L2232" s="13">
        <f t="shared" si="35"/>
        <v>22.1666666666667</v>
      </c>
      <c r="M2232" s="9"/>
    </row>
    <row r="2233" spans="1:13">
      <c r="A2233" s="9" t="str">
        <f t="array" ref="A2233">IF(J2233&gt;0,TEXT(SUMPRODUCT(($F$4:$F$2499=$F2233)*($L$4:$L$2499&gt;$L2233))+1,"00"),"")</f>
        <v>33</v>
      </c>
      <c r="B2233" s="9" t="s">
        <v>4611</v>
      </c>
      <c r="C2233" s="9" t="s">
        <v>4612</v>
      </c>
      <c r="D2233" s="9" t="s">
        <v>4546</v>
      </c>
      <c r="E2233" s="9" t="s">
        <v>4547</v>
      </c>
      <c r="F2233" s="9" t="s">
        <v>4548</v>
      </c>
      <c r="G2233" s="9">
        <v>1</v>
      </c>
      <c r="H2233" s="9">
        <v>71</v>
      </c>
      <c r="I2233" s="9">
        <v>48.5</v>
      </c>
      <c r="J2233" s="9">
        <v>119.5</v>
      </c>
      <c r="K2233" s="9"/>
      <c r="L2233" s="13">
        <f t="shared" si="35"/>
        <v>19.9166666666667</v>
      </c>
      <c r="M2233" s="9"/>
    </row>
    <row r="2234" spans="1:13">
      <c r="A2234" s="9" t="str">
        <f t="array" ref="A2234">IF(J2234&gt;0,TEXT(SUMPRODUCT(($F$4:$F$2499=$F2234)*($L$4:$L$2499&gt;$L2234))+1,"00"),"")</f>
        <v>34</v>
      </c>
      <c r="B2234" s="9" t="s">
        <v>4613</v>
      </c>
      <c r="C2234" s="9" t="s">
        <v>4614</v>
      </c>
      <c r="D2234" s="9" t="s">
        <v>4546</v>
      </c>
      <c r="E2234" s="9" t="s">
        <v>4547</v>
      </c>
      <c r="F2234" s="9" t="s">
        <v>4548</v>
      </c>
      <c r="G2234" s="9">
        <v>1</v>
      </c>
      <c r="H2234" s="9">
        <v>58.5</v>
      </c>
      <c r="I2234" s="9">
        <v>27.5</v>
      </c>
      <c r="J2234" s="9">
        <v>86</v>
      </c>
      <c r="K2234" s="9"/>
      <c r="L2234" s="13">
        <f t="shared" si="35"/>
        <v>14.3333333333333</v>
      </c>
      <c r="M2234" s="9"/>
    </row>
    <row r="2235" spans="1:13">
      <c r="A2235" s="9" t="str">
        <f t="array" ref="A2235">IF(J2235&gt;0,TEXT(SUMPRODUCT(($F$4:$F$2499=$F2235)*($L$4:$L$2499&gt;$L2235))+1,"00"),"")</f>
        <v>35</v>
      </c>
      <c r="B2235" s="9" t="s">
        <v>4615</v>
      </c>
      <c r="C2235" s="9" t="s">
        <v>4616</v>
      </c>
      <c r="D2235" s="9" t="s">
        <v>4546</v>
      </c>
      <c r="E2235" s="9" t="s">
        <v>4547</v>
      </c>
      <c r="F2235" s="9" t="s">
        <v>4548</v>
      </c>
      <c r="G2235" s="9">
        <v>1</v>
      </c>
      <c r="H2235" s="9">
        <v>32.5</v>
      </c>
      <c r="I2235" s="9">
        <v>37</v>
      </c>
      <c r="J2235" s="9">
        <v>69.5</v>
      </c>
      <c r="K2235" s="9"/>
      <c r="L2235" s="13">
        <f t="shared" si="35"/>
        <v>11.5833333333333</v>
      </c>
      <c r="M2235" s="9"/>
    </row>
    <row r="2236" spans="1:13">
      <c r="A2236" s="9" t="str">
        <f t="array" ref="A2236">IF(J2236&gt;0,TEXT(SUMPRODUCT(($F$4:$F$2499=$F2236)*($L$4:$L$2499&gt;$L2236))+1,"00"),"")</f>
        <v/>
      </c>
      <c r="B2236" s="9" t="s">
        <v>4617</v>
      </c>
      <c r="C2236" s="9" t="s">
        <v>4618</v>
      </c>
      <c r="D2236" s="9" t="s">
        <v>4546</v>
      </c>
      <c r="E2236" s="9" t="s">
        <v>4547</v>
      </c>
      <c r="F2236" s="9" t="s">
        <v>4548</v>
      </c>
      <c r="G2236" s="9">
        <v>1</v>
      </c>
      <c r="H2236" s="9">
        <v>0</v>
      </c>
      <c r="I2236" s="9">
        <v>0</v>
      </c>
      <c r="J2236" s="9">
        <v>0</v>
      </c>
      <c r="K2236" s="9"/>
      <c r="L2236" s="13">
        <f t="shared" si="35"/>
        <v>0</v>
      </c>
      <c r="M2236" s="9" t="s">
        <v>86</v>
      </c>
    </row>
    <row r="2237" spans="1:13">
      <c r="A2237" s="9" t="str">
        <f t="array" ref="A2237">IF(J2237&gt;0,TEXT(SUMPRODUCT(($F$4:$F$2499=$F2237)*($L$4:$L$2499&gt;$L2237))+1,"00"),"")</f>
        <v/>
      </c>
      <c r="B2237" s="9" t="s">
        <v>4619</v>
      </c>
      <c r="C2237" s="9" t="s">
        <v>4620</v>
      </c>
      <c r="D2237" s="9" t="s">
        <v>4546</v>
      </c>
      <c r="E2237" s="9" t="s">
        <v>4547</v>
      </c>
      <c r="F2237" s="9" t="s">
        <v>4548</v>
      </c>
      <c r="G2237" s="9">
        <v>1</v>
      </c>
      <c r="H2237" s="9">
        <v>0</v>
      </c>
      <c r="I2237" s="9">
        <v>0</v>
      </c>
      <c r="J2237" s="9">
        <v>0</v>
      </c>
      <c r="K2237" s="9"/>
      <c r="L2237" s="13">
        <f t="shared" si="35"/>
        <v>0</v>
      </c>
      <c r="M2237" s="9" t="s">
        <v>86</v>
      </c>
    </row>
    <row r="2238" spans="1:13">
      <c r="A2238" s="9" t="str">
        <f t="array" ref="A2238">IF(J2238&gt;0,TEXT(SUMPRODUCT(($F$4:$F$2499=$F2238)*($L$4:$L$2499&gt;$L2238))+1,"00"),"")</f>
        <v/>
      </c>
      <c r="B2238" s="9" t="s">
        <v>4621</v>
      </c>
      <c r="C2238" s="9" t="s">
        <v>4622</v>
      </c>
      <c r="D2238" s="9" t="s">
        <v>4546</v>
      </c>
      <c r="E2238" s="9" t="s">
        <v>4547</v>
      </c>
      <c r="F2238" s="9" t="s">
        <v>4548</v>
      </c>
      <c r="G2238" s="9">
        <v>1</v>
      </c>
      <c r="H2238" s="9">
        <v>0</v>
      </c>
      <c r="I2238" s="9">
        <v>0</v>
      </c>
      <c r="J2238" s="9">
        <v>0</v>
      </c>
      <c r="K2238" s="9"/>
      <c r="L2238" s="13">
        <f t="shared" si="35"/>
        <v>0</v>
      </c>
      <c r="M2238" s="9" t="s">
        <v>86</v>
      </c>
    </row>
    <row r="2239" spans="1:13">
      <c r="A2239" s="9" t="str">
        <f t="array" ref="A2239">IF(J2239&gt;0,TEXT(SUMPRODUCT(($F$4:$F$2499=$F2239)*($L$4:$L$2499&gt;$L2239))+1,"00"),"")</f>
        <v/>
      </c>
      <c r="B2239" s="9" t="s">
        <v>4623</v>
      </c>
      <c r="C2239" s="9" t="s">
        <v>4624</v>
      </c>
      <c r="D2239" s="9" t="s">
        <v>4546</v>
      </c>
      <c r="E2239" s="9" t="s">
        <v>4547</v>
      </c>
      <c r="F2239" s="9" t="s">
        <v>4548</v>
      </c>
      <c r="G2239" s="9">
        <v>1</v>
      </c>
      <c r="H2239" s="9">
        <v>0</v>
      </c>
      <c r="I2239" s="9">
        <v>0</v>
      </c>
      <c r="J2239" s="9">
        <v>0</v>
      </c>
      <c r="K2239" s="9"/>
      <c r="L2239" s="13">
        <f t="shared" si="35"/>
        <v>0</v>
      </c>
      <c r="M2239" s="9" t="s">
        <v>86</v>
      </c>
    </row>
    <row r="2240" spans="1:13">
      <c r="A2240" s="9" t="str">
        <f t="array" ref="A2240">IF(J2240&gt;0,TEXT(SUMPRODUCT(($F$4:$F$2499=$F2240)*($L$4:$L$2499&gt;$L2240))+1,"00"),"")</f>
        <v/>
      </c>
      <c r="B2240" s="9" t="s">
        <v>4625</v>
      </c>
      <c r="C2240" s="9" t="s">
        <v>4626</v>
      </c>
      <c r="D2240" s="9" t="s">
        <v>4546</v>
      </c>
      <c r="E2240" s="9" t="s">
        <v>4547</v>
      </c>
      <c r="F2240" s="9" t="s">
        <v>4548</v>
      </c>
      <c r="G2240" s="9">
        <v>1</v>
      </c>
      <c r="H2240" s="9">
        <v>0</v>
      </c>
      <c r="I2240" s="9">
        <v>0</v>
      </c>
      <c r="J2240" s="9">
        <v>0</v>
      </c>
      <c r="K2240" s="9"/>
      <c r="L2240" s="13">
        <f t="shared" si="35"/>
        <v>0</v>
      </c>
      <c r="M2240" s="9" t="s">
        <v>86</v>
      </c>
    </row>
    <row r="2241" spans="1:13">
      <c r="A2241" s="9" t="str">
        <f t="array" ref="A2241">IF(J2241&gt;0,TEXT(SUMPRODUCT(($F$4:$F$2499=$F2241)*($L$4:$L$2499&gt;$L2241))+1,"00"),"")</f>
        <v/>
      </c>
      <c r="B2241" s="9" t="s">
        <v>4627</v>
      </c>
      <c r="C2241" s="9" t="s">
        <v>4628</v>
      </c>
      <c r="D2241" s="9" t="s">
        <v>4546</v>
      </c>
      <c r="E2241" s="9" t="s">
        <v>4547</v>
      </c>
      <c r="F2241" s="9" t="s">
        <v>4548</v>
      </c>
      <c r="G2241" s="9">
        <v>1</v>
      </c>
      <c r="H2241" s="9">
        <v>0</v>
      </c>
      <c r="I2241" s="9">
        <v>0</v>
      </c>
      <c r="J2241" s="9">
        <v>0</v>
      </c>
      <c r="K2241" s="9"/>
      <c r="L2241" s="13">
        <f t="shared" si="35"/>
        <v>0</v>
      </c>
      <c r="M2241" s="9" t="s">
        <v>86</v>
      </c>
    </row>
    <row r="2242" spans="1:13">
      <c r="A2242" s="9" t="str">
        <f t="array" ref="A2242">IF(J2242&gt;0,TEXT(SUMPRODUCT(($F$4:$F$2499=$F2242)*($L$4:$L$2499&gt;$L2242))+1,"00"),"")</f>
        <v/>
      </c>
      <c r="B2242" s="9" t="s">
        <v>4629</v>
      </c>
      <c r="C2242" s="9" t="s">
        <v>4630</v>
      </c>
      <c r="D2242" s="9" t="s">
        <v>4546</v>
      </c>
      <c r="E2242" s="9" t="s">
        <v>4547</v>
      </c>
      <c r="F2242" s="9" t="s">
        <v>4548</v>
      </c>
      <c r="G2242" s="9">
        <v>1</v>
      </c>
      <c r="H2242" s="9">
        <v>0</v>
      </c>
      <c r="I2242" s="9">
        <v>0</v>
      </c>
      <c r="J2242" s="9">
        <v>0</v>
      </c>
      <c r="K2242" s="9"/>
      <c r="L2242" s="13">
        <f t="shared" si="35"/>
        <v>0</v>
      </c>
      <c r="M2242" s="9" t="s">
        <v>86</v>
      </c>
    </row>
    <row r="2243" spans="1:13">
      <c r="A2243" s="9" t="str">
        <f t="array" ref="A2243">IF(J2243&gt;0,TEXT(SUMPRODUCT(($F$4:$F$2499=$F2243)*($L$4:$L$2499&gt;$L2243))+1,"00"),"")</f>
        <v/>
      </c>
      <c r="B2243" s="9" t="s">
        <v>4631</v>
      </c>
      <c r="C2243" s="9" t="s">
        <v>4632</v>
      </c>
      <c r="D2243" s="9" t="s">
        <v>4546</v>
      </c>
      <c r="E2243" s="9" t="s">
        <v>4547</v>
      </c>
      <c r="F2243" s="9" t="s">
        <v>4548</v>
      </c>
      <c r="G2243" s="9">
        <v>1</v>
      </c>
      <c r="H2243" s="9">
        <v>0</v>
      </c>
      <c r="I2243" s="9">
        <v>0</v>
      </c>
      <c r="J2243" s="9">
        <v>0</v>
      </c>
      <c r="K2243" s="9"/>
      <c r="L2243" s="13">
        <f t="shared" si="35"/>
        <v>0</v>
      </c>
      <c r="M2243" s="9" t="s">
        <v>86</v>
      </c>
    </row>
    <row r="2244" spans="1:13">
      <c r="A2244" s="9" t="str">
        <f t="array" ref="A2244">IF(J2244&gt;0,TEXT(SUMPRODUCT(($F$4:$F$2499=$F2244)*($L$4:$L$2499&gt;$L2244))+1,"00"),"")</f>
        <v/>
      </c>
      <c r="B2244" s="9" t="s">
        <v>4633</v>
      </c>
      <c r="C2244" s="9" t="s">
        <v>4634</v>
      </c>
      <c r="D2244" s="9" t="s">
        <v>4546</v>
      </c>
      <c r="E2244" s="9" t="s">
        <v>4547</v>
      </c>
      <c r="F2244" s="9" t="s">
        <v>4548</v>
      </c>
      <c r="G2244" s="9">
        <v>1</v>
      </c>
      <c r="H2244" s="9">
        <v>0</v>
      </c>
      <c r="I2244" s="9">
        <v>0</v>
      </c>
      <c r="J2244" s="9">
        <v>0</v>
      </c>
      <c r="K2244" s="9"/>
      <c r="L2244" s="13">
        <f t="shared" si="35"/>
        <v>0</v>
      </c>
      <c r="M2244" s="9" t="s">
        <v>86</v>
      </c>
    </row>
    <row r="2245" spans="1:13">
      <c r="A2245" s="9" t="str">
        <f t="array" ref="A2245">IF(J2245&gt;0,TEXT(SUMPRODUCT(($F$4:$F$2499=$F2245)*($L$4:$L$2499&gt;$L2245))+1,"00"),"")</f>
        <v/>
      </c>
      <c r="B2245" s="9" t="s">
        <v>4635</v>
      </c>
      <c r="C2245" s="9" t="s">
        <v>4636</v>
      </c>
      <c r="D2245" s="9" t="s">
        <v>4546</v>
      </c>
      <c r="E2245" s="9" t="s">
        <v>4547</v>
      </c>
      <c r="F2245" s="9" t="s">
        <v>4548</v>
      </c>
      <c r="G2245" s="9">
        <v>1</v>
      </c>
      <c r="H2245" s="9">
        <v>0</v>
      </c>
      <c r="I2245" s="9">
        <v>0</v>
      </c>
      <c r="J2245" s="9">
        <v>0</v>
      </c>
      <c r="K2245" s="9"/>
      <c r="L2245" s="13">
        <f t="shared" ref="L2245:L2308" si="36">(J2245/3+K2245)*0.5</f>
        <v>0</v>
      </c>
      <c r="M2245" s="9" t="s">
        <v>86</v>
      </c>
    </row>
    <row r="2246" spans="1:13">
      <c r="A2246" s="9" t="str">
        <f t="array" ref="A2246">IF(J2246&gt;0,TEXT(SUMPRODUCT(($F$4:$F$2499=$F2246)*($L$4:$L$2499&gt;$L2246))+1,"00"),"")</f>
        <v/>
      </c>
      <c r="B2246" s="9" t="s">
        <v>4637</v>
      </c>
      <c r="C2246" s="9" t="s">
        <v>4638</v>
      </c>
      <c r="D2246" s="9" t="s">
        <v>4546</v>
      </c>
      <c r="E2246" s="9" t="s">
        <v>4547</v>
      </c>
      <c r="F2246" s="9" t="s">
        <v>4548</v>
      </c>
      <c r="G2246" s="9">
        <v>1</v>
      </c>
      <c r="H2246" s="9">
        <v>0</v>
      </c>
      <c r="I2246" s="9">
        <v>0</v>
      </c>
      <c r="J2246" s="9">
        <v>0</v>
      </c>
      <c r="K2246" s="9"/>
      <c r="L2246" s="13">
        <f t="shared" si="36"/>
        <v>0</v>
      </c>
      <c r="M2246" s="9" t="s">
        <v>86</v>
      </c>
    </row>
    <row r="2247" spans="1:13">
      <c r="A2247" s="9" t="str">
        <f t="array" ref="A2247">IF(J2247&gt;0,TEXT(SUMPRODUCT(($F$4:$F$2499=$F2247)*($L$4:$L$2499&gt;$L2247))+1,"00"),"")</f>
        <v/>
      </c>
      <c r="B2247" s="9" t="s">
        <v>4639</v>
      </c>
      <c r="C2247" s="9" t="s">
        <v>4640</v>
      </c>
      <c r="D2247" s="9" t="s">
        <v>4546</v>
      </c>
      <c r="E2247" s="9" t="s">
        <v>4547</v>
      </c>
      <c r="F2247" s="9" t="s">
        <v>4548</v>
      </c>
      <c r="G2247" s="9">
        <v>1</v>
      </c>
      <c r="H2247" s="9">
        <v>0</v>
      </c>
      <c r="I2247" s="9">
        <v>0</v>
      </c>
      <c r="J2247" s="9">
        <v>0</v>
      </c>
      <c r="K2247" s="9"/>
      <c r="L2247" s="13">
        <f t="shared" si="36"/>
        <v>0</v>
      </c>
      <c r="M2247" s="9" t="s">
        <v>86</v>
      </c>
    </row>
    <row r="2248" spans="1:13">
      <c r="A2248" s="9" t="str">
        <f t="array" ref="A2248">IF(J2248&gt;0,TEXT(SUMPRODUCT(($F$4:$F$2499=$F2248)*($L$4:$L$2499&gt;$L2248))+1,"00"),"")</f>
        <v/>
      </c>
      <c r="B2248" s="9" t="s">
        <v>4641</v>
      </c>
      <c r="C2248" s="9" t="s">
        <v>4642</v>
      </c>
      <c r="D2248" s="9" t="s">
        <v>4546</v>
      </c>
      <c r="E2248" s="9" t="s">
        <v>4547</v>
      </c>
      <c r="F2248" s="9" t="s">
        <v>4548</v>
      </c>
      <c r="G2248" s="9">
        <v>1</v>
      </c>
      <c r="H2248" s="9">
        <v>0</v>
      </c>
      <c r="I2248" s="9">
        <v>0</v>
      </c>
      <c r="J2248" s="9">
        <v>0</v>
      </c>
      <c r="K2248" s="9"/>
      <c r="L2248" s="13">
        <f t="shared" si="36"/>
        <v>0</v>
      </c>
      <c r="M2248" s="9" t="s">
        <v>86</v>
      </c>
    </row>
    <row r="2249" spans="1:13">
      <c r="A2249" s="9" t="str">
        <f t="array" ref="A2249">IF(J2249&gt;0,TEXT(SUMPRODUCT(($F$4:$F$2499=$F2249)*($L$4:$L$2499&gt;$L2249))+1,"00"),"")</f>
        <v>01</v>
      </c>
      <c r="B2249" s="9" t="s">
        <v>4643</v>
      </c>
      <c r="C2249" s="9" t="s">
        <v>4644</v>
      </c>
      <c r="D2249" s="9" t="s">
        <v>4645</v>
      </c>
      <c r="E2249" s="9" t="s">
        <v>4646</v>
      </c>
      <c r="F2249" s="9" t="s">
        <v>4647</v>
      </c>
      <c r="G2249" s="9">
        <v>1</v>
      </c>
      <c r="H2249" s="9">
        <v>122</v>
      </c>
      <c r="I2249" s="9">
        <v>102</v>
      </c>
      <c r="J2249" s="9">
        <v>224</v>
      </c>
      <c r="K2249" s="9"/>
      <c r="L2249" s="13">
        <f t="shared" si="36"/>
        <v>37.3333333333333</v>
      </c>
      <c r="M2249" s="9"/>
    </row>
    <row r="2250" spans="1:13">
      <c r="A2250" s="9" t="str">
        <f t="array" ref="A2250">IF(J2250&gt;0,TEXT(SUMPRODUCT(($F$4:$F$2499=$F2250)*($L$4:$L$2499&gt;$L2250))+1,"00"),"")</f>
        <v>02</v>
      </c>
      <c r="B2250" s="9" t="s">
        <v>4648</v>
      </c>
      <c r="C2250" s="9" t="s">
        <v>4649</v>
      </c>
      <c r="D2250" s="9" t="s">
        <v>4645</v>
      </c>
      <c r="E2250" s="9" t="s">
        <v>4646</v>
      </c>
      <c r="F2250" s="9" t="s">
        <v>4647</v>
      </c>
      <c r="G2250" s="9">
        <v>1</v>
      </c>
      <c r="H2250" s="9">
        <v>115.5</v>
      </c>
      <c r="I2250" s="9">
        <v>100</v>
      </c>
      <c r="J2250" s="9">
        <v>215.5</v>
      </c>
      <c r="K2250" s="9"/>
      <c r="L2250" s="13">
        <f t="shared" si="36"/>
        <v>35.9166666666667</v>
      </c>
      <c r="M2250" s="9"/>
    </row>
    <row r="2251" spans="1:13">
      <c r="A2251" s="9" t="str">
        <f t="array" ref="A2251">IF(J2251&gt;0,TEXT(SUMPRODUCT(($F$4:$F$2499=$F2251)*($L$4:$L$2499&gt;$L2251))+1,"00"),"")</f>
        <v>03</v>
      </c>
      <c r="B2251" s="9" t="s">
        <v>4650</v>
      </c>
      <c r="C2251" s="9" t="s">
        <v>4651</v>
      </c>
      <c r="D2251" s="9" t="s">
        <v>4645</v>
      </c>
      <c r="E2251" s="9" t="s">
        <v>4646</v>
      </c>
      <c r="F2251" s="9" t="s">
        <v>4647</v>
      </c>
      <c r="G2251" s="9">
        <v>1</v>
      </c>
      <c r="H2251" s="9">
        <v>100.5</v>
      </c>
      <c r="I2251" s="9">
        <v>112.5</v>
      </c>
      <c r="J2251" s="9">
        <v>213</v>
      </c>
      <c r="K2251" s="9"/>
      <c r="L2251" s="13">
        <f t="shared" si="36"/>
        <v>35.5</v>
      </c>
      <c r="M2251" s="9"/>
    </row>
    <row r="2252" spans="1:13">
      <c r="A2252" s="9" t="str">
        <f t="array" ref="A2252">IF(J2252&gt;0,TEXT(SUMPRODUCT(($F$4:$F$2499=$F2252)*($L$4:$L$2499&gt;$L2252))+1,"00"),"")</f>
        <v>04</v>
      </c>
      <c r="B2252" s="9" t="s">
        <v>4652</v>
      </c>
      <c r="C2252" s="9" t="s">
        <v>4653</v>
      </c>
      <c r="D2252" s="9" t="s">
        <v>4645</v>
      </c>
      <c r="E2252" s="9" t="s">
        <v>4646</v>
      </c>
      <c r="F2252" s="9" t="s">
        <v>4647</v>
      </c>
      <c r="G2252" s="9">
        <v>1</v>
      </c>
      <c r="H2252" s="9">
        <v>103.5</v>
      </c>
      <c r="I2252" s="9">
        <v>108</v>
      </c>
      <c r="J2252" s="9">
        <v>211.5</v>
      </c>
      <c r="K2252" s="9"/>
      <c r="L2252" s="13">
        <f t="shared" si="36"/>
        <v>35.25</v>
      </c>
      <c r="M2252" s="9"/>
    </row>
    <row r="2253" spans="1:13">
      <c r="A2253" s="9" t="str">
        <f t="array" ref="A2253">IF(J2253&gt;0,TEXT(SUMPRODUCT(($F$4:$F$2499=$F2253)*($L$4:$L$2499&gt;$L2253))+1,"00"),"")</f>
        <v>05</v>
      </c>
      <c r="B2253" s="9" t="s">
        <v>4654</v>
      </c>
      <c r="C2253" s="9" t="s">
        <v>4655</v>
      </c>
      <c r="D2253" s="9" t="s">
        <v>4645</v>
      </c>
      <c r="E2253" s="9" t="s">
        <v>4646</v>
      </c>
      <c r="F2253" s="9" t="s">
        <v>4647</v>
      </c>
      <c r="G2253" s="9">
        <v>1</v>
      </c>
      <c r="H2253" s="9">
        <v>103.5</v>
      </c>
      <c r="I2253" s="9">
        <v>102.5</v>
      </c>
      <c r="J2253" s="9">
        <v>206</v>
      </c>
      <c r="K2253" s="9"/>
      <c r="L2253" s="13">
        <f t="shared" si="36"/>
        <v>34.3333333333333</v>
      </c>
      <c r="M2253" s="9"/>
    </row>
    <row r="2254" spans="1:13">
      <c r="A2254" s="9" t="str">
        <f t="array" ref="A2254">IF(J2254&gt;0,TEXT(SUMPRODUCT(($F$4:$F$2499=$F2254)*($L$4:$L$2499&gt;$L2254))+1,"00"),"")</f>
        <v>06</v>
      </c>
      <c r="B2254" s="9" t="s">
        <v>4656</v>
      </c>
      <c r="C2254" s="9" t="s">
        <v>4657</v>
      </c>
      <c r="D2254" s="9" t="s">
        <v>4645</v>
      </c>
      <c r="E2254" s="9" t="s">
        <v>4646</v>
      </c>
      <c r="F2254" s="9" t="s">
        <v>4647</v>
      </c>
      <c r="G2254" s="9">
        <v>1</v>
      </c>
      <c r="H2254" s="9">
        <v>92.5</v>
      </c>
      <c r="I2254" s="9">
        <v>112</v>
      </c>
      <c r="J2254" s="9">
        <v>204.5</v>
      </c>
      <c r="K2254" s="9"/>
      <c r="L2254" s="13">
        <f t="shared" si="36"/>
        <v>34.0833333333333</v>
      </c>
      <c r="M2254" s="9"/>
    </row>
    <row r="2255" spans="1:13">
      <c r="A2255" s="9" t="str">
        <f t="array" ref="A2255">IF(J2255&gt;0,TEXT(SUMPRODUCT(($F$4:$F$2499=$F2255)*($L$4:$L$2499&gt;$L2255))+1,"00"),"")</f>
        <v>07</v>
      </c>
      <c r="B2255" s="9" t="s">
        <v>4658</v>
      </c>
      <c r="C2255" s="9" t="s">
        <v>4659</v>
      </c>
      <c r="D2255" s="9" t="s">
        <v>4645</v>
      </c>
      <c r="E2255" s="9" t="s">
        <v>4646</v>
      </c>
      <c r="F2255" s="9" t="s">
        <v>4647</v>
      </c>
      <c r="G2255" s="9">
        <v>1</v>
      </c>
      <c r="H2255" s="9">
        <v>99</v>
      </c>
      <c r="I2255" s="9">
        <v>101.5</v>
      </c>
      <c r="J2255" s="9">
        <v>200.5</v>
      </c>
      <c r="K2255" s="9"/>
      <c r="L2255" s="13">
        <f t="shared" si="36"/>
        <v>33.4166666666667</v>
      </c>
      <c r="M2255" s="9"/>
    </row>
    <row r="2256" spans="1:13">
      <c r="A2256" s="9" t="str">
        <f t="array" ref="A2256">IF(J2256&gt;0,TEXT(SUMPRODUCT(($F$4:$F$2499=$F2256)*($L$4:$L$2499&gt;$L2256))+1,"00"),"")</f>
        <v>07</v>
      </c>
      <c r="B2256" s="9" t="s">
        <v>3591</v>
      </c>
      <c r="C2256" s="9" t="s">
        <v>4660</v>
      </c>
      <c r="D2256" s="9" t="s">
        <v>4645</v>
      </c>
      <c r="E2256" s="9" t="s">
        <v>4646</v>
      </c>
      <c r="F2256" s="9" t="s">
        <v>4647</v>
      </c>
      <c r="G2256" s="9">
        <v>1</v>
      </c>
      <c r="H2256" s="9">
        <v>103.5</v>
      </c>
      <c r="I2256" s="9">
        <v>97</v>
      </c>
      <c r="J2256" s="9">
        <v>200.5</v>
      </c>
      <c r="K2256" s="9"/>
      <c r="L2256" s="13">
        <f t="shared" si="36"/>
        <v>33.4166666666667</v>
      </c>
      <c r="M2256" s="9"/>
    </row>
    <row r="2257" spans="1:13">
      <c r="A2257" s="9" t="str">
        <f t="array" ref="A2257">IF(J2257&gt;0,TEXT(SUMPRODUCT(($F$4:$F$2499=$F2257)*($L$4:$L$2499&gt;$L2257))+1,"00"),"")</f>
        <v>09</v>
      </c>
      <c r="B2257" s="9" t="s">
        <v>4661</v>
      </c>
      <c r="C2257" s="9" t="s">
        <v>4662</v>
      </c>
      <c r="D2257" s="9" t="s">
        <v>4645</v>
      </c>
      <c r="E2257" s="9" t="s">
        <v>4646</v>
      </c>
      <c r="F2257" s="9" t="s">
        <v>4647</v>
      </c>
      <c r="G2257" s="9">
        <v>1</v>
      </c>
      <c r="H2257" s="9">
        <v>105.5</v>
      </c>
      <c r="I2257" s="9">
        <v>88</v>
      </c>
      <c r="J2257" s="9">
        <v>193.5</v>
      </c>
      <c r="K2257" s="9"/>
      <c r="L2257" s="13">
        <f t="shared" si="36"/>
        <v>32.25</v>
      </c>
      <c r="M2257" s="9"/>
    </row>
    <row r="2258" spans="1:13">
      <c r="A2258" s="9" t="str">
        <f t="array" ref="A2258">IF(J2258&gt;0,TEXT(SUMPRODUCT(($F$4:$F$2499=$F2258)*($L$4:$L$2499&gt;$L2258))+1,"00"),"")</f>
        <v>10</v>
      </c>
      <c r="B2258" s="9" t="s">
        <v>4663</v>
      </c>
      <c r="C2258" s="9" t="s">
        <v>4664</v>
      </c>
      <c r="D2258" s="9" t="s">
        <v>4645</v>
      </c>
      <c r="E2258" s="9" t="s">
        <v>4646</v>
      </c>
      <c r="F2258" s="9" t="s">
        <v>4647</v>
      </c>
      <c r="G2258" s="9">
        <v>1</v>
      </c>
      <c r="H2258" s="9">
        <v>109</v>
      </c>
      <c r="I2258" s="9">
        <v>84</v>
      </c>
      <c r="J2258" s="9">
        <v>193</v>
      </c>
      <c r="K2258" s="9"/>
      <c r="L2258" s="13">
        <f t="shared" si="36"/>
        <v>32.1666666666667</v>
      </c>
      <c r="M2258" s="9"/>
    </row>
    <row r="2259" spans="1:13">
      <c r="A2259" s="9" t="str">
        <f t="array" ref="A2259">IF(J2259&gt;0,TEXT(SUMPRODUCT(($F$4:$F$2499=$F2259)*($L$4:$L$2499&gt;$L2259))+1,"00"),"")</f>
        <v>11</v>
      </c>
      <c r="B2259" s="9" t="s">
        <v>4665</v>
      </c>
      <c r="C2259" s="9" t="s">
        <v>4666</v>
      </c>
      <c r="D2259" s="9" t="s">
        <v>4645</v>
      </c>
      <c r="E2259" s="9" t="s">
        <v>4646</v>
      </c>
      <c r="F2259" s="9" t="s">
        <v>4647</v>
      </c>
      <c r="G2259" s="9">
        <v>1</v>
      </c>
      <c r="H2259" s="9">
        <v>91.5</v>
      </c>
      <c r="I2259" s="9">
        <v>98.5</v>
      </c>
      <c r="J2259" s="9">
        <v>190</v>
      </c>
      <c r="K2259" s="9"/>
      <c r="L2259" s="13">
        <f t="shared" si="36"/>
        <v>31.6666666666667</v>
      </c>
      <c r="M2259" s="9"/>
    </row>
    <row r="2260" spans="1:13">
      <c r="A2260" s="9" t="str">
        <f t="array" ref="A2260">IF(J2260&gt;0,TEXT(SUMPRODUCT(($F$4:$F$2499=$F2260)*($L$4:$L$2499&gt;$L2260))+1,"00"),"")</f>
        <v>12</v>
      </c>
      <c r="B2260" s="9" t="s">
        <v>4667</v>
      </c>
      <c r="C2260" s="9" t="s">
        <v>4668</v>
      </c>
      <c r="D2260" s="9" t="s">
        <v>4645</v>
      </c>
      <c r="E2260" s="9" t="s">
        <v>4646</v>
      </c>
      <c r="F2260" s="9" t="s">
        <v>4647</v>
      </c>
      <c r="G2260" s="9">
        <v>1</v>
      </c>
      <c r="H2260" s="9">
        <v>90.5</v>
      </c>
      <c r="I2260" s="9">
        <v>97</v>
      </c>
      <c r="J2260" s="9">
        <v>187.5</v>
      </c>
      <c r="K2260" s="9"/>
      <c r="L2260" s="13">
        <f t="shared" si="36"/>
        <v>31.25</v>
      </c>
      <c r="M2260" s="9"/>
    </row>
    <row r="2261" spans="1:13">
      <c r="A2261" s="9" t="str">
        <f t="array" ref="A2261">IF(J2261&gt;0,TEXT(SUMPRODUCT(($F$4:$F$2499=$F2261)*($L$4:$L$2499&gt;$L2261))+1,"00"),"")</f>
        <v>13</v>
      </c>
      <c r="B2261" s="9" t="s">
        <v>4669</v>
      </c>
      <c r="C2261" s="9" t="s">
        <v>4670</v>
      </c>
      <c r="D2261" s="9" t="s">
        <v>4645</v>
      </c>
      <c r="E2261" s="9" t="s">
        <v>4646</v>
      </c>
      <c r="F2261" s="9" t="s">
        <v>4647</v>
      </c>
      <c r="G2261" s="9">
        <v>1</v>
      </c>
      <c r="H2261" s="9">
        <v>113</v>
      </c>
      <c r="I2261" s="9">
        <v>72</v>
      </c>
      <c r="J2261" s="9">
        <v>185</v>
      </c>
      <c r="K2261" s="9"/>
      <c r="L2261" s="13">
        <f t="shared" si="36"/>
        <v>30.8333333333333</v>
      </c>
      <c r="M2261" s="9"/>
    </row>
    <row r="2262" spans="1:13">
      <c r="A2262" s="9" t="str">
        <f t="array" ref="A2262">IF(J2262&gt;0,TEXT(SUMPRODUCT(($F$4:$F$2499=$F2262)*($L$4:$L$2499&gt;$L2262))+1,"00"),"")</f>
        <v>14</v>
      </c>
      <c r="B2262" s="9" t="s">
        <v>4671</v>
      </c>
      <c r="C2262" s="9" t="s">
        <v>4672</v>
      </c>
      <c r="D2262" s="9" t="s">
        <v>4645</v>
      </c>
      <c r="E2262" s="9" t="s">
        <v>4646</v>
      </c>
      <c r="F2262" s="9" t="s">
        <v>4647</v>
      </c>
      <c r="G2262" s="9">
        <v>1</v>
      </c>
      <c r="H2262" s="9">
        <v>93</v>
      </c>
      <c r="I2262" s="9">
        <v>86</v>
      </c>
      <c r="J2262" s="9">
        <v>179</v>
      </c>
      <c r="K2262" s="9"/>
      <c r="L2262" s="13">
        <f t="shared" si="36"/>
        <v>29.8333333333333</v>
      </c>
      <c r="M2262" s="9"/>
    </row>
    <row r="2263" spans="1:13">
      <c r="A2263" s="9" t="str">
        <f t="array" ref="A2263">IF(J2263&gt;0,TEXT(SUMPRODUCT(($F$4:$F$2499=$F2263)*($L$4:$L$2499&gt;$L2263))+1,"00"),"")</f>
        <v>15</v>
      </c>
      <c r="B2263" s="9" t="s">
        <v>4673</v>
      </c>
      <c r="C2263" s="9" t="s">
        <v>4674</v>
      </c>
      <c r="D2263" s="9" t="s">
        <v>4645</v>
      </c>
      <c r="E2263" s="9" t="s">
        <v>4646</v>
      </c>
      <c r="F2263" s="9" t="s">
        <v>4647</v>
      </c>
      <c r="G2263" s="9">
        <v>1</v>
      </c>
      <c r="H2263" s="9">
        <v>85.5</v>
      </c>
      <c r="I2263" s="9">
        <v>93</v>
      </c>
      <c r="J2263" s="9">
        <v>178.5</v>
      </c>
      <c r="K2263" s="9"/>
      <c r="L2263" s="13">
        <f t="shared" si="36"/>
        <v>29.75</v>
      </c>
      <c r="M2263" s="9"/>
    </row>
    <row r="2264" spans="1:13">
      <c r="A2264" s="9" t="str">
        <f t="array" ref="A2264">IF(J2264&gt;0,TEXT(SUMPRODUCT(($F$4:$F$2499=$F2264)*($L$4:$L$2499&gt;$L2264))+1,"00"),"")</f>
        <v>16</v>
      </c>
      <c r="B2264" s="9" t="s">
        <v>4675</v>
      </c>
      <c r="C2264" s="9" t="s">
        <v>4676</v>
      </c>
      <c r="D2264" s="9" t="s">
        <v>4645</v>
      </c>
      <c r="E2264" s="9" t="s">
        <v>4646</v>
      </c>
      <c r="F2264" s="9" t="s">
        <v>4647</v>
      </c>
      <c r="G2264" s="9">
        <v>1</v>
      </c>
      <c r="H2264" s="9">
        <v>80</v>
      </c>
      <c r="I2264" s="9">
        <v>98</v>
      </c>
      <c r="J2264" s="9">
        <v>178</v>
      </c>
      <c r="K2264" s="9"/>
      <c r="L2264" s="13">
        <f t="shared" si="36"/>
        <v>29.6666666666667</v>
      </c>
      <c r="M2264" s="9"/>
    </row>
    <row r="2265" spans="1:13">
      <c r="A2265" s="9" t="str">
        <f t="array" ref="A2265">IF(J2265&gt;0,TEXT(SUMPRODUCT(($F$4:$F$2499=$F2265)*($L$4:$L$2499&gt;$L2265))+1,"00"),"")</f>
        <v>17</v>
      </c>
      <c r="B2265" s="9" t="s">
        <v>4677</v>
      </c>
      <c r="C2265" s="9" t="s">
        <v>4678</v>
      </c>
      <c r="D2265" s="9" t="s">
        <v>4645</v>
      </c>
      <c r="E2265" s="9" t="s">
        <v>4646</v>
      </c>
      <c r="F2265" s="9" t="s">
        <v>4647</v>
      </c>
      <c r="G2265" s="9">
        <v>1</v>
      </c>
      <c r="H2265" s="9">
        <v>88.5</v>
      </c>
      <c r="I2265" s="9">
        <v>87.5</v>
      </c>
      <c r="J2265" s="9">
        <v>176</v>
      </c>
      <c r="K2265" s="9"/>
      <c r="L2265" s="13">
        <f t="shared" si="36"/>
        <v>29.3333333333333</v>
      </c>
      <c r="M2265" s="9"/>
    </row>
    <row r="2266" spans="1:13">
      <c r="A2266" s="9" t="str">
        <f t="array" ref="A2266">IF(J2266&gt;0,TEXT(SUMPRODUCT(($F$4:$F$2499=$F2266)*($L$4:$L$2499&gt;$L2266))+1,"00"),"")</f>
        <v>18</v>
      </c>
      <c r="B2266" s="9" t="s">
        <v>4679</v>
      </c>
      <c r="C2266" s="9" t="s">
        <v>4680</v>
      </c>
      <c r="D2266" s="9" t="s">
        <v>4645</v>
      </c>
      <c r="E2266" s="9" t="s">
        <v>4646</v>
      </c>
      <c r="F2266" s="9" t="s">
        <v>4647</v>
      </c>
      <c r="G2266" s="9">
        <v>1</v>
      </c>
      <c r="H2266" s="9">
        <v>77.5</v>
      </c>
      <c r="I2266" s="9">
        <v>97</v>
      </c>
      <c r="J2266" s="9">
        <v>174.5</v>
      </c>
      <c r="K2266" s="9"/>
      <c r="L2266" s="13">
        <f t="shared" si="36"/>
        <v>29.0833333333333</v>
      </c>
      <c r="M2266" s="9"/>
    </row>
    <row r="2267" spans="1:13">
      <c r="A2267" s="9" t="str">
        <f t="array" ref="A2267">IF(J2267&gt;0,TEXT(SUMPRODUCT(($F$4:$F$2499=$F2267)*($L$4:$L$2499&gt;$L2267))+1,"00"),"")</f>
        <v>18</v>
      </c>
      <c r="B2267" s="9" t="s">
        <v>4681</v>
      </c>
      <c r="C2267" s="9" t="s">
        <v>4682</v>
      </c>
      <c r="D2267" s="9" t="s">
        <v>4645</v>
      </c>
      <c r="E2267" s="9" t="s">
        <v>4646</v>
      </c>
      <c r="F2267" s="9" t="s">
        <v>4647</v>
      </c>
      <c r="G2267" s="9">
        <v>1</v>
      </c>
      <c r="H2267" s="9">
        <v>101.5</v>
      </c>
      <c r="I2267" s="9">
        <v>73</v>
      </c>
      <c r="J2267" s="9">
        <v>174.5</v>
      </c>
      <c r="K2267" s="9"/>
      <c r="L2267" s="13">
        <f t="shared" si="36"/>
        <v>29.0833333333333</v>
      </c>
      <c r="M2267" s="9"/>
    </row>
    <row r="2268" spans="1:13">
      <c r="A2268" s="9" t="str">
        <f t="array" ref="A2268">IF(J2268&gt;0,TEXT(SUMPRODUCT(($F$4:$F$2499=$F2268)*($L$4:$L$2499&gt;$L2268))+1,"00"),"")</f>
        <v>20</v>
      </c>
      <c r="B2268" s="9" t="s">
        <v>4683</v>
      </c>
      <c r="C2268" s="9" t="s">
        <v>4684</v>
      </c>
      <c r="D2268" s="9" t="s">
        <v>4645</v>
      </c>
      <c r="E2268" s="9" t="s">
        <v>4646</v>
      </c>
      <c r="F2268" s="9" t="s">
        <v>4647</v>
      </c>
      <c r="G2268" s="9">
        <v>1</v>
      </c>
      <c r="H2268" s="9">
        <v>81</v>
      </c>
      <c r="I2268" s="9">
        <v>92</v>
      </c>
      <c r="J2268" s="9">
        <v>173</v>
      </c>
      <c r="K2268" s="9"/>
      <c r="L2268" s="13">
        <f t="shared" si="36"/>
        <v>28.8333333333333</v>
      </c>
      <c r="M2268" s="9"/>
    </row>
    <row r="2269" spans="1:13">
      <c r="A2269" s="9" t="str">
        <f t="array" ref="A2269">IF(J2269&gt;0,TEXT(SUMPRODUCT(($F$4:$F$2499=$F2269)*($L$4:$L$2499&gt;$L2269))+1,"00"),"")</f>
        <v>21</v>
      </c>
      <c r="B2269" s="9" t="s">
        <v>4685</v>
      </c>
      <c r="C2269" s="9" t="s">
        <v>4686</v>
      </c>
      <c r="D2269" s="9" t="s">
        <v>4645</v>
      </c>
      <c r="E2269" s="9" t="s">
        <v>4646</v>
      </c>
      <c r="F2269" s="9" t="s">
        <v>4647</v>
      </c>
      <c r="G2269" s="9">
        <v>1</v>
      </c>
      <c r="H2269" s="9">
        <v>81.5</v>
      </c>
      <c r="I2269" s="9">
        <v>90.5</v>
      </c>
      <c r="J2269" s="9">
        <v>172</v>
      </c>
      <c r="K2269" s="9"/>
      <c r="L2269" s="13">
        <f t="shared" si="36"/>
        <v>28.6666666666667</v>
      </c>
      <c r="M2269" s="9"/>
    </row>
    <row r="2270" spans="1:13">
      <c r="A2270" s="9" t="str">
        <f t="array" ref="A2270">IF(J2270&gt;0,TEXT(SUMPRODUCT(($F$4:$F$2499=$F2270)*($L$4:$L$2499&gt;$L2270))+1,"00"),"")</f>
        <v>21</v>
      </c>
      <c r="B2270" s="9" t="s">
        <v>4687</v>
      </c>
      <c r="C2270" s="9" t="s">
        <v>4688</v>
      </c>
      <c r="D2270" s="9" t="s">
        <v>4645</v>
      </c>
      <c r="E2270" s="9" t="s">
        <v>4646</v>
      </c>
      <c r="F2270" s="9" t="s">
        <v>4647</v>
      </c>
      <c r="G2270" s="9">
        <v>1</v>
      </c>
      <c r="H2270" s="9">
        <v>86</v>
      </c>
      <c r="I2270" s="9">
        <v>86</v>
      </c>
      <c r="J2270" s="9">
        <v>172</v>
      </c>
      <c r="K2270" s="9"/>
      <c r="L2270" s="13">
        <f t="shared" si="36"/>
        <v>28.6666666666667</v>
      </c>
      <c r="M2270" s="9"/>
    </row>
    <row r="2271" spans="1:13">
      <c r="A2271" s="9" t="str">
        <f t="array" ref="A2271">IF(J2271&gt;0,TEXT(SUMPRODUCT(($F$4:$F$2499=$F2271)*($L$4:$L$2499&gt;$L2271))+1,"00"),"")</f>
        <v>23</v>
      </c>
      <c r="B2271" s="9" t="s">
        <v>4689</v>
      </c>
      <c r="C2271" s="9" t="s">
        <v>4690</v>
      </c>
      <c r="D2271" s="9" t="s">
        <v>4645</v>
      </c>
      <c r="E2271" s="9" t="s">
        <v>4646</v>
      </c>
      <c r="F2271" s="9" t="s">
        <v>4647</v>
      </c>
      <c r="G2271" s="9">
        <v>1</v>
      </c>
      <c r="H2271" s="9">
        <v>93</v>
      </c>
      <c r="I2271" s="9">
        <v>78</v>
      </c>
      <c r="J2271" s="9">
        <v>171</v>
      </c>
      <c r="K2271" s="9"/>
      <c r="L2271" s="13">
        <f t="shared" si="36"/>
        <v>28.5</v>
      </c>
      <c r="M2271" s="9"/>
    </row>
    <row r="2272" spans="1:13">
      <c r="A2272" s="9" t="str">
        <f t="array" ref="A2272">IF(J2272&gt;0,TEXT(SUMPRODUCT(($F$4:$F$2499=$F2272)*($L$4:$L$2499&gt;$L2272))+1,"00"),"")</f>
        <v>24</v>
      </c>
      <c r="B2272" s="9" t="s">
        <v>4691</v>
      </c>
      <c r="C2272" s="9" t="s">
        <v>4692</v>
      </c>
      <c r="D2272" s="9" t="s">
        <v>4645</v>
      </c>
      <c r="E2272" s="9" t="s">
        <v>4646</v>
      </c>
      <c r="F2272" s="9" t="s">
        <v>4647</v>
      </c>
      <c r="G2272" s="9">
        <v>1</v>
      </c>
      <c r="H2272" s="9">
        <v>82.5</v>
      </c>
      <c r="I2272" s="9">
        <v>88</v>
      </c>
      <c r="J2272" s="9">
        <v>170.5</v>
      </c>
      <c r="K2272" s="9"/>
      <c r="L2272" s="13">
        <f t="shared" si="36"/>
        <v>28.4166666666667</v>
      </c>
      <c r="M2272" s="9"/>
    </row>
    <row r="2273" spans="1:13">
      <c r="A2273" s="9" t="str">
        <f t="array" ref="A2273">IF(J2273&gt;0,TEXT(SUMPRODUCT(($F$4:$F$2499=$F2273)*($L$4:$L$2499&gt;$L2273))+1,"00"),"")</f>
        <v>25</v>
      </c>
      <c r="B2273" s="9" t="s">
        <v>4693</v>
      </c>
      <c r="C2273" s="9" t="s">
        <v>4694</v>
      </c>
      <c r="D2273" s="9" t="s">
        <v>4645</v>
      </c>
      <c r="E2273" s="9" t="s">
        <v>4646</v>
      </c>
      <c r="F2273" s="9" t="s">
        <v>4647</v>
      </c>
      <c r="G2273" s="9">
        <v>1</v>
      </c>
      <c r="H2273" s="9">
        <v>92</v>
      </c>
      <c r="I2273" s="9">
        <v>78</v>
      </c>
      <c r="J2273" s="9">
        <v>170</v>
      </c>
      <c r="K2273" s="9"/>
      <c r="L2273" s="13">
        <f t="shared" si="36"/>
        <v>28.3333333333333</v>
      </c>
      <c r="M2273" s="9"/>
    </row>
    <row r="2274" spans="1:13">
      <c r="A2274" s="9" t="str">
        <f t="array" ref="A2274">IF(J2274&gt;0,TEXT(SUMPRODUCT(($F$4:$F$2499=$F2274)*($L$4:$L$2499&gt;$L2274))+1,"00"),"")</f>
        <v>26</v>
      </c>
      <c r="B2274" s="9" t="s">
        <v>4695</v>
      </c>
      <c r="C2274" s="9" t="s">
        <v>4696</v>
      </c>
      <c r="D2274" s="9" t="s">
        <v>4645</v>
      </c>
      <c r="E2274" s="9" t="s">
        <v>4646</v>
      </c>
      <c r="F2274" s="9" t="s">
        <v>4647</v>
      </c>
      <c r="G2274" s="9">
        <v>1</v>
      </c>
      <c r="H2274" s="9">
        <v>86</v>
      </c>
      <c r="I2274" s="9">
        <v>82</v>
      </c>
      <c r="J2274" s="9">
        <v>168</v>
      </c>
      <c r="K2274" s="9"/>
      <c r="L2274" s="13">
        <f t="shared" si="36"/>
        <v>28</v>
      </c>
      <c r="M2274" s="9"/>
    </row>
    <row r="2275" spans="1:13">
      <c r="A2275" s="9" t="str">
        <f t="array" ref="A2275">IF(J2275&gt;0,TEXT(SUMPRODUCT(($F$4:$F$2499=$F2275)*($L$4:$L$2499&gt;$L2275))+1,"00"),"")</f>
        <v>27</v>
      </c>
      <c r="B2275" s="9" t="s">
        <v>4697</v>
      </c>
      <c r="C2275" s="9" t="s">
        <v>4698</v>
      </c>
      <c r="D2275" s="9" t="s">
        <v>4645</v>
      </c>
      <c r="E2275" s="9" t="s">
        <v>4646</v>
      </c>
      <c r="F2275" s="9" t="s">
        <v>4647</v>
      </c>
      <c r="G2275" s="9">
        <v>1</v>
      </c>
      <c r="H2275" s="9">
        <v>86</v>
      </c>
      <c r="I2275" s="9">
        <v>81</v>
      </c>
      <c r="J2275" s="9">
        <v>167</v>
      </c>
      <c r="K2275" s="9"/>
      <c r="L2275" s="13">
        <f t="shared" si="36"/>
        <v>27.8333333333333</v>
      </c>
      <c r="M2275" s="9"/>
    </row>
    <row r="2276" spans="1:13">
      <c r="A2276" s="9" t="str">
        <f t="array" ref="A2276">IF(J2276&gt;0,TEXT(SUMPRODUCT(($F$4:$F$2499=$F2276)*($L$4:$L$2499&gt;$L2276))+1,"00"),"")</f>
        <v>28</v>
      </c>
      <c r="B2276" s="9" t="s">
        <v>4699</v>
      </c>
      <c r="C2276" s="9" t="s">
        <v>4700</v>
      </c>
      <c r="D2276" s="9" t="s">
        <v>4645</v>
      </c>
      <c r="E2276" s="9" t="s">
        <v>4646</v>
      </c>
      <c r="F2276" s="9" t="s">
        <v>4647</v>
      </c>
      <c r="G2276" s="9">
        <v>1</v>
      </c>
      <c r="H2276" s="9">
        <v>95.5</v>
      </c>
      <c r="I2276" s="9">
        <v>71</v>
      </c>
      <c r="J2276" s="9">
        <v>166.5</v>
      </c>
      <c r="K2276" s="9"/>
      <c r="L2276" s="13">
        <f t="shared" si="36"/>
        <v>27.75</v>
      </c>
      <c r="M2276" s="9"/>
    </row>
    <row r="2277" spans="1:13">
      <c r="A2277" s="9" t="str">
        <f t="array" ref="A2277">IF(J2277&gt;0,TEXT(SUMPRODUCT(($F$4:$F$2499=$F2277)*($L$4:$L$2499&gt;$L2277))+1,"00"),"")</f>
        <v>29</v>
      </c>
      <c r="B2277" s="9" t="s">
        <v>4701</v>
      </c>
      <c r="C2277" s="9" t="s">
        <v>4702</v>
      </c>
      <c r="D2277" s="9" t="s">
        <v>4645</v>
      </c>
      <c r="E2277" s="9" t="s">
        <v>4646</v>
      </c>
      <c r="F2277" s="9" t="s">
        <v>4647</v>
      </c>
      <c r="G2277" s="9">
        <v>1</v>
      </c>
      <c r="H2277" s="9">
        <v>66</v>
      </c>
      <c r="I2277" s="9">
        <v>97.5</v>
      </c>
      <c r="J2277" s="9">
        <v>163.5</v>
      </c>
      <c r="K2277" s="9"/>
      <c r="L2277" s="13">
        <f t="shared" si="36"/>
        <v>27.25</v>
      </c>
      <c r="M2277" s="9"/>
    </row>
    <row r="2278" spans="1:13">
      <c r="A2278" s="9" t="str">
        <f t="array" ref="A2278">IF(J2278&gt;0,TEXT(SUMPRODUCT(($F$4:$F$2499=$F2278)*($L$4:$L$2499&gt;$L2278))+1,"00"),"")</f>
        <v>29</v>
      </c>
      <c r="B2278" s="9" t="s">
        <v>4703</v>
      </c>
      <c r="C2278" s="9" t="s">
        <v>4704</v>
      </c>
      <c r="D2278" s="9" t="s">
        <v>4645</v>
      </c>
      <c r="E2278" s="9" t="s">
        <v>4646</v>
      </c>
      <c r="F2278" s="9" t="s">
        <v>4647</v>
      </c>
      <c r="G2278" s="9">
        <v>1</v>
      </c>
      <c r="H2278" s="9">
        <v>90.5</v>
      </c>
      <c r="I2278" s="9">
        <v>73</v>
      </c>
      <c r="J2278" s="9">
        <v>163.5</v>
      </c>
      <c r="K2278" s="9"/>
      <c r="L2278" s="13">
        <f t="shared" si="36"/>
        <v>27.25</v>
      </c>
      <c r="M2278" s="9"/>
    </row>
    <row r="2279" spans="1:13">
      <c r="A2279" s="9" t="str">
        <f t="array" ref="A2279">IF(J2279&gt;0,TEXT(SUMPRODUCT(($F$4:$F$2499=$F2279)*($L$4:$L$2499&gt;$L2279))+1,"00"),"")</f>
        <v>31</v>
      </c>
      <c r="B2279" s="9" t="s">
        <v>4705</v>
      </c>
      <c r="C2279" s="9" t="s">
        <v>4706</v>
      </c>
      <c r="D2279" s="9" t="s">
        <v>4645</v>
      </c>
      <c r="E2279" s="9" t="s">
        <v>4646</v>
      </c>
      <c r="F2279" s="9" t="s">
        <v>4647</v>
      </c>
      <c r="G2279" s="9">
        <v>1</v>
      </c>
      <c r="H2279" s="9">
        <v>80.5</v>
      </c>
      <c r="I2279" s="9">
        <v>80.5</v>
      </c>
      <c r="J2279" s="9">
        <v>161</v>
      </c>
      <c r="K2279" s="9"/>
      <c r="L2279" s="13">
        <f t="shared" si="36"/>
        <v>26.8333333333333</v>
      </c>
      <c r="M2279" s="9"/>
    </row>
    <row r="2280" spans="1:13">
      <c r="A2280" s="9" t="str">
        <f t="array" ref="A2280">IF(J2280&gt;0,TEXT(SUMPRODUCT(($F$4:$F$2499=$F2280)*($L$4:$L$2499&gt;$L2280))+1,"00"),"")</f>
        <v>32</v>
      </c>
      <c r="B2280" s="9" t="s">
        <v>4707</v>
      </c>
      <c r="C2280" s="9" t="s">
        <v>4708</v>
      </c>
      <c r="D2280" s="9" t="s">
        <v>4645</v>
      </c>
      <c r="E2280" s="9" t="s">
        <v>4646</v>
      </c>
      <c r="F2280" s="9" t="s">
        <v>4647</v>
      </c>
      <c r="G2280" s="9">
        <v>1</v>
      </c>
      <c r="H2280" s="9">
        <v>80</v>
      </c>
      <c r="I2280" s="9">
        <v>76</v>
      </c>
      <c r="J2280" s="9">
        <v>156</v>
      </c>
      <c r="K2280" s="9"/>
      <c r="L2280" s="13">
        <f t="shared" si="36"/>
        <v>26</v>
      </c>
      <c r="M2280" s="9"/>
    </row>
    <row r="2281" spans="1:13">
      <c r="A2281" s="9" t="str">
        <f t="array" ref="A2281">IF(J2281&gt;0,TEXT(SUMPRODUCT(($F$4:$F$2499=$F2281)*($L$4:$L$2499&gt;$L2281))+1,"00"),"")</f>
        <v>33</v>
      </c>
      <c r="B2281" s="9" t="s">
        <v>4709</v>
      </c>
      <c r="C2281" s="9" t="s">
        <v>4710</v>
      </c>
      <c r="D2281" s="9" t="s">
        <v>4645</v>
      </c>
      <c r="E2281" s="9" t="s">
        <v>4646</v>
      </c>
      <c r="F2281" s="9" t="s">
        <v>4647</v>
      </c>
      <c r="G2281" s="9">
        <v>1</v>
      </c>
      <c r="H2281" s="9">
        <v>81.5</v>
      </c>
      <c r="I2281" s="9">
        <v>74</v>
      </c>
      <c r="J2281" s="9">
        <v>155.5</v>
      </c>
      <c r="K2281" s="9"/>
      <c r="L2281" s="13">
        <f t="shared" si="36"/>
        <v>25.9166666666667</v>
      </c>
      <c r="M2281" s="9"/>
    </row>
    <row r="2282" spans="1:13">
      <c r="A2282" s="9" t="str">
        <f t="array" ref="A2282">IF(J2282&gt;0,TEXT(SUMPRODUCT(($F$4:$F$2499=$F2282)*($L$4:$L$2499&gt;$L2282))+1,"00"),"")</f>
        <v>33</v>
      </c>
      <c r="B2282" s="9" t="s">
        <v>4711</v>
      </c>
      <c r="C2282" s="9" t="s">
        <v>4712</v>
      </c>
      <c r="D2282" s="9" t="s">
        <v>4645</v>
      </c>
      <c r="E2282" s="9" t="s">
        <v>4646</v>
      </c>
      <c r="F2282" s="9" t="s">
        <v>4647</v>
      </c>
      <c r="G2282" s="9">
        <v>1</v>
      </c>
      <c r="H2282" s="9">
        <v>79.5</v>
      </c>
      <c r="I2282" s="9">
        <v>76</v>
      </c>
      <c r="J2282" s="9">
        <v>155.5</v>
      </c>
      <c r="K2282" s="9"/>
      <c r="L2282" s="13">
        <f t="shared" si="36"/>
        <v>25.9166666666667</v>
      </c>
      <c r="M2282" s="9"/>
    </row>
    <row r="2283" spans="1:13">
      <c r="A2283" s="9" t="str">
        <f t="array" ref="A2283">IF(J2283&gt;0,TEXT(SUMPRODUCT(($F$4:$F$2499=$F2283)*($L$4:$L$2499&gt;$L2283))+1,"00"),"")</f>
        <v>35</v>
      </c>
      <c r="B2283" s="9" t="s">
        <v>4713</v>
      </c>
      <c r="C2283" s="9" t="s">
        <v>4714</v>
      </c>
      <c r="D2283" s="9" t="s">
        <v>4645</v>
      </c>
      <c r="E2283" s="9" t="s">
        <v>4646</v>
      </c>
      <c r="F2283" s="9" t="s">
        <v>4647</v>
      </c>
      <c r="G2283" s="9">
        <v>1</v>
      </c>
      <c r="H2283" s="9">
        <v>77.5</v>
      </c>
      <c r="I2283" s="9">
        <v>76</v>
      </c>
      <c r="J2283" s="9">
        <v>153.5</v>
      </c>
      <c r="K2283" s="9"/>
      <c r="L2283" s="13">
        <f t="shared" si="36"/>
        <v>25.5833333333333</v>
      </c>
      <c r="M2283" s="9"/>
    </row>
    <row r="2284" spans="1:13">
      <c r="A2284" s="9" t="str">
        <f t="array" ref="A2284">IF(J2284&gt;0,TEXT(SUMPRODUCT(($F$4:$F$2499=$F2284)*($L$4:$L$2499&gt;$L2284))+1,"00"),"")</f>
        <v>36</v>
      </c>
      <c r="B2284" s="9" t="s">
        <v>4715</v>
      </c>
      <c r="C2284" s="9" t="s">
        <v>4716</v>
      </c>
      <c r="D2284" s="9" t="s">
        <v>4645</v>
      </c>
      <c r="E2284" s="9" t="s">
        <v>4646</v>
      </c>
      <c r="F2284" s="9" t="s">
        <v>4647</v>
      </c>
      <c r="G2284" s="9">
        <v>1</v>
      </c>
      <c r="H2284" s="9">
        <v>67.5</v>
      </c>
      <c r="I2284" s="9">
        <v>81</v>
      </c>
      <c r="J2284" s="9">
        <v>148.5</v>
      </c>
      <c r="K2284" s="9"/>
      <c r="L2284" s="13">
        <f t="shared" si="36"/>
        <v>24.75</v>
      </c>
      <c r="M2284" s="9"/>
    </row>
    <row r="2285" spans="1:13">
      <c r="A2285" s="9" t="str">
        <f t="array" ref="A2285">IF(J2285&gt;0,TEXT(SUMPRODUCT(($F$4:$F$2499=$F2285)*($L$4:$L$2499&gt;$L2285))+1,"00"),"")</f>
        <v>37</v>
      </c>
      <c r="B2285" s="9" t="s">
        <v>4717</v>
      </c>
      <c r="C2285" s="9" t="s">
        <v>4718</v>
      </c>
      <c r="D2285" s="9" t="s">
        <v>4645</v>
      </c>
      <c r="E2285" s="9" t="s">
        <v>4646</v>
      </c>
      <c r="F2285" s="9" t="s">
        <v>4647</v>
      </c>
      <c r="G2285" s="9">
        <v>1</v>
      </c>
      <c r="H2285" s="9">
        <v>71.5</v>
      </c>
      <c r="I2285" s="9">
        <v>76</v>
      </c>
      <c r="J2285" s="9">
        <v>147.5</v>
      </c>
      <c r="K2285" s="9"/>
      <c r="L2285" s="13">
        <f t="shared" si="36"/>
        <v>24.5833333333333</v>
      </c>
      <c r="M2285" s="9"/>
    </row>
    <row r="2286" spans="1:13">
      <c r="A2286" s="9" t="str">
        <f t="array" ref="A2286">IF(J2286&gt;0,TEXT(SUMPRODUCT(($F$4:$F$2499=$F2286)*($L$4:$L$2499&gt;$L2286))+1,"00"),"")</f>
        <v>38</v>
      </c>
      <c r="B2286" s="9" t="s">
        <v>4719</v>
      </c>
      <c r="C2286" s="9" t="s">
        <v>4720</v>
      </c>
      <c r="D2286" s="9" t="s">
        <v>4645</v>
      </c>
      <c r="E2286" s="9" t="s">
        <v>4646</v>
      </c>
      <c r="F2286" s="9" t="s">
        <v>4647</v>
      </c>
      <c r="G2286" s="9">
        <v>1</v>
      </c>
      <c r="H2286" s="9">
        <v>49</v>
      </c>
      <c r="I2286" s="9">
        <v>98</v>
      </c>
      <c r="J2286" s="9">
        <v>147</v>
      </c>
      <c r="K2286" s="9"/>
      <c r="L2286" s="13">
        <f t="shared" si="36"/>
        <v>24.5</v>
      </c>
      <c r="M2286" s="9"/>
    </row>
    <row r="2287" spans="1:13">
      <c r="A2287" s="9" t="str">
        <f t="array" ref="A2287">IF(J2287&gt;0,TEXT(SUMPRODUCT(($F$4:$F$2499=$F2287)*($L$4:$L$2499&gt;$L2287))+1,"00"),"")</f>
        <v>39</v>
      </c>
      <c r="B2287" s="9" t="s">
        <v>4721</v>
      </c>
      <c r="C2287" s="9" t="s">
        <v>4722</v>
      </c>
      <c r="D2287" s="9" t="s">
        <v>4645</v>
      </c>
      <c r="E2287" s="9" t="s">
        <v>4646</v>
      </c>
      <c r="F2287" s="9" t="s">
        <v>4647</v>
      </c>
      <c r="G2287" s="9">
        <v>1</v>
      </c>
      <c r="H2287" s="9">
        <v>69.5</v>
      </c>
      <c r="I2287" s="9">
        <v>76</v>
      </c>
      <c r="J2287" s="9">
        <v>145.5</v>
      </c>
      <c r="K2287" s="9"/>
      <c r="L2287" s="13">
        <f t="shared" si="36"/>
        <v>24.25</v>
      </c>
      <c r="M2287" s="9"/>
    </row>
    <row r="2288" spans="1:13">
      <c r="A2288" s="9" t="str">
        <f t="array" ref="A2288">IF(J2288&gt;0,TEXT(SUMPRODUCT(($F$4:$F$2499=$F2288)*($L$4:$L$2499&gt;$L2288))+1,"00"),"")</f>
        <v>40</v>
      </c>
      <c r="B2288" s="9" t="s">
        <v>4723</v>
      </c>
      <c r="C2288" s="9" t="s">
        <v>4724</v>
      </c>
      <c r="D2288" s="9" t="s">
        <v>4645</v>
      </c>
      <c r="E2288" s="9" t="s">
        <v>4646</v>
      </c>
      <c r="F2288" s="9" t="s">
        <v>4647</v>
      </c>
      <c r="G2288" s="9">
        <v>1</v>
      </c>
      <c r="H2288" s="9">
        <v>67.5</v>
      </c>
      <c r="I2288" s="9">
        <v>76</v>
      </c>
      <c r="J2288" s="9">
        <v>143.5</v>
      </c>
      <c r="K2288" s="9"/>
      <c r="L2288" s="13">
        <f t="shared" si="36"/>
        <v>23.9166666666667</v>
      </c>
      <c r="M2288" s="9"/>
    </row>
    <row r="2289" spans="1:13">
      <c r="A2289" s="9" t="str">
        <f t="array" ref="A2289">IF(J2289&gt;0,TEXT(SUMPRODUCT(($F$4:$F$2499=$F2289)*($L$4:$L$2499&gt;$L2289))+1,"00"),"")</f>
        <v>41</v>
      </c>
      <c r="B2289" s="9" t="s">
        <v>4725</v>
      </c>
      <c r="C2289" s="9" t="s">
        <v>4726</v>
      </c>
      <c r="D2289" s="9" t="s">
        <v>4645</v>
      </c>
      <c r="E2289" s="9" t="s">
        <v>4646</v>
      </c>
      <c r="F2289" s="9" t="s">
        <v>4647</v>
      </c>
      <c r="G2289" s="9">
        <v>1</v>
      </c>
      <c r="H2289" s="9">
        <v>76.5</v>
      </c>
      <c r="I2289" s="9">
        <v>66</v>
      </c>
      <c r="J2289" s="9">
        <v>142.5</v>
      </c>
      <c r="K2289" s="9"/>
      <c r="L2289" s="13">
        <f t="shared" si="36"/>
        <v>23.75</v>
      </c>
      <c r="M2289" s="9"/>
    </row>
    <row r="2290" spans="1:13">
      <c r="A2290" s="9" t="str">
        <f t="array" ref="A2290">IF(J2290&gt;0,TEXT(SUMPRODUCT(($F$4:$F$2499=$F2290)*($L$4:$L$2499&gt;$L2290))+1,"00"),"")</f>
        <v>42</v>
      </c>
      <c r="B2290" s="9" t="s">
        <v>4727</v>
      </c>
      <c r="C2290" s="9" t="s">
        <v>4728</v>
      </c>
      <c r="D2290" s="9" t="s">
        <v>4645</v>
      </c>
      <c r="E2290" s="9" t="s">
        <v>4646</v>
      </c>
      <c r="F2290" s="9" t="s">
        <v>4647</v>
      </c>
      <c r="G2290" s="9">
        <v>1</v>
      </c>
      <c r="H2290" s="9">
        <v>72.5</v>
      </c>
      <c r="I2290" s="9">
        <v>69</v>
      </c>
      <c r="J2290" s="9">
        <v>141.5</v>
      </c>
      <c r="K2290" s="9"/>
      <c r="L2290" s="13">
        <f t="shared" si="36"/>
        <v>23.5833333333333</v>
      </c>
      <c r="M2290" s="9"/>
    </row>
    <row r="2291" spans="1:13">
      <c r="A2291" s="9" t="str">
        <f t="array" ref="A2291">IF(J2291&gt;0,TEXT(SUMPRODUCT(($F$4:$F$2499=$F2291)*($L$4:$L$2499&gt;$L2291))+1,"00"),"")</f>
        <v>42</v>
      </c>
      <c r="B2291" s="9" t="s">
        <v>4729</v>
      </c>
      <c r="C2291" s="9" t="s">
        <v>4730</v>
      </c>
      <c r="D2291" s="9" t="s">
        <v>4645</v>
      </c>
      <c r="E2291" s="9" t="s">
        <v>4646</v>
      </c>
      <c r="F2291" s="9" t="s">
        <v>4647</v>
      </c>
      <c r="G2291" s="9">
        <v>1</v>
      </c>
      <c r="H2291" s="9">
        <v>52.5</v>
      </c>
      <c r="I2291" s="9">
        <v>89</v>
      </c>
      <c r="J2291" s="9">
        <v>141.5</v>
      </c>
      <c r="K2291" s="9"/>
      <c r="L2291" s="13">
        <f t="shared" si="36"/>
        <v>23.5833333333333</v>
      </c>
      <c r="M2291" s="9"/>
    </row>
    <row r="2292" spans="1:13">
      <c r="A2292" s="9" t="str">
        <f t="array" ref="A2292">IF(J2292&gt;0,TEXT(SUMPRODUCT(($F$4:$F$2499=$F2292)*($L$4:$L$2499&gt;$L2292))+1,"00"),"")</f>
        <v>44</v>
      </c>
      <c r="B2292" s="9" t="s">
        <v>4731</v>
      </c>
      <c r="C2292" s="9" t="s">
        <v>4732</v>
      </c>
      <c r="D2292" s="9" t="s">
        <v>4645</v>
      </c>
      <c r="E2292" s="9" t="s">
        <v>4646</v>
      </c>
      <c r="F2292" s="9" t="s">
        <v>4647</v>
      </c>
      <c r="G2292" s="9">
        <v>1</v>
      </c>
      <c r="H2292" s="9">
        <v>74</v>
      </c>
      <c r="I2292" s="9">
        <v>64</v>
      </c>
      <c r="J2292" s="9">
        <v>138</v>
      </c>
      <c r="K2292" s="9"/>
      <c r="L2292" s="13">
        <f t="shared" si="36"/>
        <v>23</v>
      </c>
      <c r="M2292" s="9"/>
    </row>
    <row r="2293" spans="1:13">
      <c r="A2293" s="9" t="str">
        <f t="array" ref="A2293">IF(J2293&gt;0,TEXT(SUMPRODUCT(($F$4:$F$2499=$F2293)*($L$4:$L$2499&gt;$L2293))+1,"00"),"")</f>
        <v>45</v>
      </c>
      <c r="B2293" s="9" t="s">
        <v>4733</v>
      </c>
      <c r="C2293" s="9" t="s">
        <v>4734</v>
      </c>
      <c r="D2293" s="9" t="s">
        <v>4645</v>
      </c>
      <c r="E2293" s="9" t="s">
        <v>4646</v>
      </c>
      <c r="F2293" s="9" t="s">
        <v>4647</v>
      </c>
      <c r="G2293" s="9">
        <v>1</v>
      </c>
      <c r="H2293" s="9">
        <v>62.5</v>
      </c>
      <c r="I2293" s="9">
        <v>69.5</v>
      </c>
      <c r="J2293" s="9">
        <v>132</v>
      </c>
      <c r="K2293" s="9"/>
      <c r="L2293" s="13">
        <f t="shared" si="36"/>
        <v>22</v>
      </c>
      <c r="M2293" s="9"/>
    </row>
    <row r="2294" spans="1:13">
      <c r="A2294" s="9" t="str">
        <f t="array" ref="A2294">IF(J2294&gt;0,TEXT(SUMPRODUCT(($F$4:$F$2499=$F2294)*($L$4:$L$2499&gt;$L2294))+1,"00"),"")</f>
        <v>46</v>
      </c>
      <c r="B2294" s="9" t="s">
        <v>4735</v>
      </c>
      <c r="C2294" s="9" t="s">
        <v>4736</v>
      </c>
      <c r="D2294" s="9" t="s">
        <v>4645</v>
      </c>
      <c r="E2294" s="9" t="s">
        <v>4646</v>
      </c>
      <c r="F2294" s="9" t="s">
        <v>4647</v>
      </c>
      <c r="G2294" s="9">
        <v>1</v>
      </c>
      <c r="H2294" s="9">
        <v>66.5</v>
      </c>
      <c r="I2294" s="9">
        <v>65</v>
      </c>
      <c r="J2294" s="9">
        <v>131.5</v>
      </c>
      <c r="K2294" s="9"/>
      <c r="L2294" s="13">
        <f t="shared" si="36"/>
        <v>21.9166666666667</v>
      </c>
      <c r="M2294" s="9"/>
    </row>
    <row r="2295" spans="1:13">
      <c r="A2295" s="9" t="str">
        <f t="array" ref="A2295">IF(J2295&gt;0,TEXT(SUMPRODUCT(($F$4:$F$2499=$F2295)*($L$4:$L$2499&gt;$L2295))+1,"00"),"")</f>
        <v>47</v>
      </c>
      <c r="B2295" s="9" t="s">
        <v>4737</v>
      </c>
      <c r="C2295" s="9" t="s">
        <v>4738</v>
      </c>
      <c r="D2295" s="9" t="s">
        <v>4645</v>
      </c>
      <c r="E2295" s="9" t="s">
        <v>4646</v>
      </c>
      <c r="F2295" s="9" t="s">
        <v>4647</v>
      </c>
      <c r="G2295" s="9">
        <v>1</v>
      </c>
      <c r="H2295" s="9">
        <v>57</v>
      </c>
      <c r="I2295" s="9">
        <v>72.5</v>
      </c>
      <c r="J2295" s="9">
        <v>129.5</v>
      </c>
      <c r="K2295" s="9"/>
      <c r="L2295" s="13">
        <f t="shared" si="36"/>
        <v>21.5833333333333</v>
      </c>
      <c r="M2295" s="9"/>
    </row>
    <row r="2296" spans="1:13">
      <c r="A2296" s="9" t="str">
        <f t="array" ref="A2296">IF(J2296&gt;0,TEXT(SUMPRODUCT(($F$4:$F$2499=$F2296)*($L$4:$L$2499&gt;$L2296))+1,"00"),"")</f>
        <v>48</v>
      </c>
      <c r="B2296" s="9" t="s">
        <v>4739</v>
      </c>
      <c r="C2296" s="9" t="s">
        <v>4740</v>
      </c>
      <c r="D2296" s="9" t="s">
        <v>4645</v>
      </c>
      <c r="E2296" s="9" t="s">
        <v>4646</v>
      </c>
      <c r="F2296" s="9" t="s">
        <v>4647</v>
      </c>
      <c r="G2296" s="9">
        <v>1</v>
      </c>
      <c r="H2296" s="9">
        <v>40.5</v>
      </c>
      <c r="I2296" s="9">
        <v>85</v>
      </c>
      <c r="J2296" s="9">
        <v>125.5</v>
      </c>
      <c r="K2296" s="9"/>
      <c r="L2296" s="13">
        <f t="shared" si="36"/>
        <v>20.9166666666667</v>
      </c>
      <c r="M2296" s="9"/>
    </row>
    <row r="2297" spans="1:13">
      <c r="A2297" s="9" t="str">
        <f t="array" ref="A2297">IF(J2297&gt;0,TEXT(SUMPRODUCT(($F$4:$F$2499=$F2297)*($L$4:$L$2499&gt;$L2297))+1,"00"),"")</f>
        <v>49</v>
      </c>
      <c r="B2297" s="9" t="s">
        <v>4741</v>
      </c>
      <c r="C2297" s="9" t="s">
        <v>4742</v>
      </c>
      <c r="D2297" s="9" t="s">
        <v>4645</v>
      </c>
      <c r="E2297" s="9" t="s">
        <v>4646</v>
      </c>
      <c r="F2297" s="9" t="s">
        <v>4647</v>
      </c>
      <c r="G2297" s="9">
        <v>1</v>
      </c>
      <c r="H2297" s="9">
        <v>49</v>
      </c>
      <c r="I2297" s="9">
        <v>76</v>
      </c>
      <c r="J2297" s="9">
        <v>125</v>
      </c>
      <c r="K2297" s="9"/>
      <c r="L2297" s="13">
        <f t="shared" si="36"/>
        <v>20.8333333333333</v>
      </c>
      <c r="M2297" s="9"/>
    </row>
    <row r="2298" spans="1:13">
      <c r="A2298" s="9" t="str">
        <f t="array" ref="A2298">IF(J2298&gt;0,TEXT(SUMPRODUCT(($F$4:$F$2499=$F2298)*($L$4:$L$2499&gt;$L2298))+1,"00"),"")</f>
        <v>50</v>
      </c>
      <c r="B2298" s="9" t="s">
        <v>4743</v>
      </c>
      <c r="C2298" s="9" t="s">
        <v>4744</v>
      </c>
      <c r="D2298" s="9" t="s">
        <v>4645</v>
      </c>
      <c r="E2298" s="9" t="s">
        <v>4646</v>
      </c>
      <c r="F2298" s="9" t="s">
        <v>4647</v>
      </c>
      <c r="G2298" s="9">
        <v>1</v>
      </c>
      <c r="H2298" s="9">
        <v>65.5</v>
      </c>
      <c r="I2298" s="9">
        <v>56.5</v>
      </c>
      <c r="J2298" s="9">
        <v>122</v>
      </c>
      <c r="K2298" s="9"/>
      <c r="L2298" s="13">
        <f t="shared" si="36"/>
        <v>20.3333333333333</v>
      </c>
      <c r="M2298" s="9"/>
    </row>
    <row r="2299" spans="1:13">
      <c r="A2299" s="9" t="str">
        <f t="array" ref="A2299">IF(J2299&gt;0,TEXT(SUMPRODUCT(($F$4:$F$2499=$F2299)*($L$4:$L$2499&gt;$L2299))+1,"00"),"")</f>
        <v>51</v>
      </c>
      <c r="B2299" s="9" t="s">
        <v>4745</v>
      </c>
      <c r="C2299" s="9" t="s">
        <v>4746</v>
      </c>
      <c r="D2299" s="9" t="s">
        <v>4645</v>
      </c>
      <c r="E2299" s="9" t="s">
        <v>4646</v>
      </c>
      <c r="F2299" s="9" t="s">
        <v>4647</v>
      </c>
      <c r="G2299" s="9">
        <v>1</v>
      </c>
      <c r="H2299" s="9">
        <v>60.5</v>
      </c>
      <c r="I2299" s="9">
        <v>54.5</v>
      </c>
      <c r="J2299" s="9">
        <v>115</v>
      </c>
      <c r="K2299" s="9"/>
      <c r="L2299" s="13">
        <f t="shared" si="36"/>
        <v>19.1666666666667</v>
      </c>
      <c r="M2299" s="9"/>
    </row>
    <row r="2300" spans="1:13">
      <c r="A2300" s="9" t="str">
        <f t="array" ref="A2300">IF(J2300&gt;0,TEXT(SUMPRODUCT(($F$4:$F$2499=$F2300)*($L$4:$L$2499&gt;$L2300))+1,"00"),"")</f>
        <v>52</v>
      </c>
      <c r="B2300" s="9" t="s">
        <v>4747</v>
      </c>
      <c r="C2300" s="9" t="s">
        <v>4748</v>
      </c>
      <c r="D2300" s="9" t="s">
        <v>4645</v>
      </c>
      <c r="E2300" s="9" t="s">
        <v>4646</v>
      </c>
      <c r="F2300" s="9" t="s">
        <v>4647</v>
      </c>
      <c r="G2300" s="9">
        <v>1</v>
      </c>
      <c r="H2300" s="9">
        <v>60.5</v>
      </c>
      <c r="I2300" s="9">
        <v>53</v>
      </c>
      <c r="J2300" s="9">
        <v>113.5</v>
      </c>
      <c r="K2300" s="9"/>
      <c r="L2300" s="13">
        <f t="shared" si="36"/>
        <v>18.9166666666667</v>
      </c>
      <c r="M2300" s="9"/>
    </row>
    <row r="2301" spans="1:13">
      <c r="A2301" s="9" t="str">
        <f t="array" ref="A2301">IF(J2301&gt;0,TEXT(SUMPRODUCT(($F$4:$F$2499=$F2301)*($L$4:$L$2499&gt;$L2301))+1,"00"),"")</f>
        <v>53</v>
      </c>
      <c r="B2301" s="9" t="s">
        <v>4749</v>
      </c>
      <c r="C2301" s="9" t="s">
        <v>4750</v>
      </c>
      <c r="D2301" s="9" t="s">
        <v>4645</v>
      </c>
      <c r="E2301" s="9" t="s">
        <v>4646</v>
      </c>
      <c r="F2301" s="9" t="s">
        <v>4647</v>
      </c>
      <c r="G2301" s="9">
        <v>1</v>
      </c>
      <c r="H2301" s="9">
        <v>34.5</v>
      </c>
      <c r="I2301" s="9">
        <v>73.5</v>
      </c>
      <c r="J2301" s="9">
        <v>108</v>
      </c>
      <c r="K2301" s="9"/>
      <c r="L2301" s="13">
        <f t="shared" si="36"/>
        <v>18</v>
      </c>
      <c r="M2301" s="9"/>
    </row>
    <row r="2302" spans="1:13">
      <c r="A2302" s="9" t="str">
        <f t="array" ref="A2302">IF(J2302&gt;0,TEXT(SUMPRODUCT(($F$4:$F$2499=$F2302)*($L$4:$L$2499&gt;$L2302))+1,"00"),"")</f>
        <v/>
      </c>
      <c r="B2302" s="9" t="s">
        <v>4751</v>
      </c>
      <c r="C2302" s="9" t="s">
        <v>4752</v>
      </c>
      <c r="D2302" s="9" t="s">
        <v>4645</v>
      </c>
      <c r="E2302" s="9" t="s">
        <v>4646</v>
      </c>
      <c r="F2302" s="9" t="s">
        <v>4647</v>
      </c>
      <c r="G2302" s="9">
        <v>1</v>
      </c>
      <c r="H2302" s="9">
        <v>0</v>
      </c>
      <c r="I2302" s="9">
        <v>0</v>
      </c>
      <c r="J2302" s="9">
        <v>0</v>
      </c>
      <c r="K2302" s="9"/>
      <c r="L2302" s="13">
        <f t="shared" si="36"/>
        <v>0</v>
      </c>
      <c r="M2302" s="9" t="s">
        <v>86</v>
      </c>
    </row>
    <row r="2303" spans="1:13">
      <c r="A2303" s="9" t="str">
        <f t="array" ref="A2303">IF(J2303&gt;0,TEXT(SUMPRODUCT(($F$4:$F$2499=$F2303)*($L$4:$L$2499&gt;$L2303))+1,"00"),"")</f>
        <v/>
      </c>
      <c r="B2303" s="9" t="s">
        <v>4753</v>
      </c>
      <c r="C2303" s="9" t="s">
        <v>4754</v>
      </c>
      <c r="D2303" s="9" t="s">
        <v>4645</v>
      </c>
      <c r="E2303" s="9" t="s">
        <v>4646</v>
      </c>
      <c r="F2303" s="9" t="s">
        <v>4647</v>
      </c>
      <c r="G2303" s="9">
        <v>1</v>
      </c>
      <c r="H2303" s="9">
        <v>0</v>
      </c>
      <c r="I2303" s="9">
        <v>0</v>
      </c>
      <c r="J2303" s="9">
        <v>0</v>
      </c>
      <c r="K2303" s="9"/>
      <c r="L2303" s="13">
        <f t="shared" si="36"/>
        <v>0</v>
      </c>
      <c r="M2303" s="9" t="s">
        <v>86</v>
      </c>
    </row>
    <row r="2304" spans="1:13">
      <c r="A2304" s="9" t="str">
        <f t="array" ref="A2304">IF(J2304&gt;0,TEXT(SUMPRODUCT(($F$4:$F$2499=$F2304)*($L$4:$L$2499&gt;$L2304))+1,"00"),"")</f>
        <v/>
      </c>
      <c r="B2304" s="9" t="s">
        <v>4755</v>
      </c>
      <c r="C2304" s="9" t="s">
        <v>4756</v>
      </c>
      <c r="D2304" s="9" t="s">
        <v>4645</v>
      </c>
      <c r="E2304" s="9" t="s">
        <v>4646</v>
      </c>
      <c r="F2304" s="9" t="s">
        <v>4647</v>
      </c>
      <c r="G2304" s="9">
        <v>1</v>
      </c>
      <c r="H2304" s="9">
        <v>0</v>
      </c>
      <c r="I2304" s="9">
        <v>0</v>
      </c>
      <c r="J2304" s="9">
        <v>0</v>
      </c>
      <c r="K2304" s="9"/>
      <c r="L2304" s="13">
        <f t="shared" si="36"/>
        <v>0</v>
      </c>
      <c r="M2304" s="9" t="s">
        <v>86</v>
      </c>
    </row>
    <row r="2305" spans="1:13">
      <c r="A2305" s="9" t="str">
        <f t="array" ref="A2305">IF(J2305&gt;0,TEXT(SUMPRODUCT(($F$4:$F$2499=$F2305)*($L$4:$L$2499&gt;$L2305))+1,"00"),"")</f>
        <v/>
      </c>
      <c r="B2305" s="9" t="s">
        <v>3462</v>
      </c>
      <c r="C2305" s="9" t="s">
        <v>4757</v>
      </c>
      <c r="D2305" s="9" t="s">
        <v>4645</v>
      </c>
      <c r="E2305" s="9" t="s">
        <v>4646</v>
      </c>
      <c r="F2305" s="9" t="s">
        <v>4647</v>
      </c>
      <c r="G2305" s="9">
        <v>1</v>
      </c>
      <c r="H2305" s="9">
        <v>0</v>
      </c>
      <c r="I2305" s="9">
        <v>0</v>
      </c>
      <c r="J2305" s="9">
        <v>0</v>
      </c>
      <c r="K2305" s="9"/>
      <c r="L2305" s="13">
        <f t="shared" si="36"/>
        <v>0</v>
      </c>
      <c r="M2305" s="9" t="s">
        <v>86</v>
      </c>
    </row>
    <row r="2306" spans="1:13">
      <c r="A2306" s="9" t="str">
        <f t="array" ref="A2306">IF(J2306&gt;0,TEXT(SUMPRODUCT(($F$4:$F$2499=$F2306)*($L$4:$L$2499&gt;$L2306))+1,"00"),"")</f>
        <v/>
      </c>
      <c r="B2306" s="9" t="s">
        <v>4758</v>
      </c>
      <c r="C2306" s="9" t="s">
        <v>4759</v>
      </c>
      <c r="D2306" s="9" t="s">
        <v>4645</v>
      </c>
      <c r="E2306" s="9" t="s">
        <v>4646</v>
      </c>
      <c r="F2306" s="9" t="s">
        <v>4647</v>
      </c>
      <c r="G2306" s="9">
        <v>1</v>
      </c>
      <c r="H2306" s="9">
        <v>0</v>
      </c>
      <c r="I2306" s="9">
        <v>0</v>
      </c>
      <c r="J2306" s="9">
        <v>0</v>
      </c>
      <c r="K2306" s="9"/>
      <c r="L2306" s="13">
        <f t="shared" si="36"/>
        <v>0</v>
      </c>
      <c r="M2306" s="9" t="s">
        <v>86</v>
      </c>
    </row>
    <row r="2307" spans="1:13">
      <c r="A2307" s="9" t="str">
        <f t="array" ref="A2307">IF(J2307&gt;0,TEXT(SUMPRODUCT(($F$4:$F$2499=$F2307)*($L$4:$L$2499&gt;$L2307))+1,"00"),"")</f>
        <v/>
      </c>
      <c r="B2307" s="9" t="s">
        <v>4760</v>
      </c>
      <c r="C2307" s="9" t="s">
        <v>4761</v>
      </c>
      <c r="D2307" s="9" t="s">
        <v>4645</v>
      </c>
      <c r="E2307" s="9" t="s">
        <v>4646</v>
      </c>
      <c r="F2307" s="9" t="s">
        <v>4647</v>
      </c>
      <c r="G2307" s="9">
        <v>1</v>
      </c>
      <c r="H2307" s="9">
        <v>0</v>
      </c>
      <c r="I2307" s="9">
        <v>0</v>
      </c>
      <c r="J2307" s="9">
        <v>0</v>
      </c>
      <c r="K2307" s="9"/>
      <c r="L2307" s="13">
        <f t="shared" si="36"/>
        <v>0</v>
      </c>
      <c r="M2307" s="9" t="s">
        <v>86</v>
      </c>
    </row>
    <row r="2308" spans="1:13">
      <c r="A2308" s="9" t="str">
        <f t="array" ref="A2308">IF(J2308&gt;0,TEXT(SUMPRODUCT(($F$4:$F$2499=$F2308)*($L$4:$L$2499&gt;$L2308))+1,"00"),"")</f>
        <v/>
      </c>
      <c r="B2308" s="9" t="s">
        <v>4762</v>
      </c>
      <c r="C2308" s="9" t="s">
        <v>4763</v>
      </c>
      <c r="D2308" s="9" t="s">
        <v>4645</v>
      </c>
      <c r="E2308" s="9" t="s">
        <v>4646</v>
      </c>
      <c r="F2308" s="9" t="s">
        <v>4647</v>
      </c>
      <c r="G2308" s="9">
        <v>1</v>
      </c>
      <c r="H2308" s="9">
        <v>0</v>
      </c>
      <c r="I2308" s="9">
        <v>0</v>
      </c>
      <c r="J2308" s="9">
        <v>0</v>
      </c>
      <c r="K2308" s="9"/>
      <c r="L2308" s="13">
        <f t="shared" si="36"/>
        <v>0</v>
      </c>
      <c r="M2308" s="9" t="s">
        <v>86</v>
      </c>
    </row>
    <row r="2309" spans="1:13">
      <c r="A2309" s="9" t="str">
        <f t="array" ref="A2309">IF(J2309&gt;0,TEXT(SUMPRODUCT(($F$4:$F$2499=$F2309)*($L$4:$L$2499&gt;$L2309))+1,"00"),"")</f>
        <v/>
      </c>
      <c r="B2309" s="9" t="s">
        <v>4764</v>
      </c>
      <c r="C2309" s="9" t="s">
        <v>4765</v>
      </c>
      <c r="D2309" s="9" t="s">
        <v>4645</v>
      </c>
      <c r="E2309" s="9" t="s">
        <v>4646</v>
      </c>
      <c r="F2309" s="9" t="s">
        <v>4647</v>
      </c>
      <c r="G2309" s="9">
        <v>1</v>
      </c>
      <c r="H2309" s="9">
        <v>0</v>
      </c>
      <c r="I2309" s="9">
        <v>0</v>
      </c>
      <c r="J2309" s="9">
        <v>0</v>
      </c>
      <c r="K2309" s="9"/>
      <c r="L2309" s="13">
        <f t="shared" ref="L2309:L2372" si="37">(J2309/3+K2309)*0.5</f>
        <v>0</v>
      </c>
      <c r="M2309" s="9" t="s">
        <v>86</v>
      </c>
    </row>
    <row r="2310" spans="1:13">
      <c r="A2310" s="9" t="str">
        <f t="array" ref="A2310">IF(J2310&gt;0,TEXT(SUMPRODUCT(($F$4:$F$2499=$F2310)*($L$4:$L$2499&gt;$L2310))+1,"00"),"")</f>
        <v/>
      </c>
      <c r="B2310" s="9" t="s">
        <v>4766</v>
      </c>
      <c r="C2310" s="9" t="s">
        <v>4767</v>
      </c>
      <c r="D2310" s="9" t="s">
        <v>4645</v>
      </c>
      <c r="E2310" s="9" t="s">
        <v>4646</v>
      </c>
      <c r="F2310" s="9" t="s">
        <v>4647</v>
      </c>
      <c r="G2310" s="9">
        <v>1</v>
      </c>
      <c r="H2310" s="9">
        <v>0</v>
      </c>
      <c r="I2310" s="9">
        <v>0</v>
      </c>
      <c r="J2310" s="9">
        <v>0</v>
      </c>
      <c r="K2310" s="9"/>
      <c r="L2310" s="13">
        <f t="shared" si="37"/>
        <v>0</v>
      </c>
      <c r="M2310" s="9" t="s">
        <v>86</v>
      </c>
    </row>
    <row r="2311" spans="1:13">
      <c r="A2311" s="9" t="str">
        <f t="array" ref="A2311">IF(J2311&gt;0,TEXT(SUMPRODUCT(($F$4:$F$2499=$F2311)*($L$4:$L$2499&gt;$L2311))+1,"00"),"")</f>
        <v/>
      </c>
      <c r="B2311" s="9" t="s">
        <v>4768</v>
      </c>
      <c r="C2311" s="9" t="s">
        <v>4769</v>
      </c>
      <c r="D2311" s="9" t="s">
        <v>4645</v>
      </c>
      <c r="E2311" s="9" t="s">
        <v>4646</v>
      </c>
      <c r="F2311" s="9" t="s">
        <v>4647</v>
      </c>
      <c r="G2311" s="9">
        <v>1</v>
      </c>
      <c r="H2311" s="9">
        <v>0</v>
      </c>
      <c r="I2311" s="9">
        <v>0</v>
      </c>
      <c r="J2311" s="9">
        <v>0</v>
      </c>
      <c r="K2311" s="9"/>
      <c r="L2311" s="13">
        <f t="shared" si="37"/>
        <v>0</v>
      </c>
      <c r="M2311" s="9" t="s">
        <v>86</v>
      </c>
    </row>
    <row r="2312" spans="1:13">
      <c r="A2312" s="9" t="str">
        <f t="array" ref="A2312">IF(J2312&gt;0,TEXT(SUMPRODUCT(($F$4:$F$2499=$F2312)*($L$4:$L$2499&gt;$L2312))+1,"00"),"")</f>
        <v/>
      </c>
      <c r="B2312" s="9" t="s">
        <v>4770</v>
      </c>
      <c r="C2312" s="9" t="s">
        <v>4771</v>
      </c>
      <c r="D2312" s="9" t="s">
        <v>4645</v>
      </c>
      <c r="E2312" s="9" t="s">
        <v>4646</v>
      </c>
      <c r="F2312" s="9" t="s">
        <v>4647</v>
      </c>
      <c r="G2312" s="9">
        <v>1</v>
      </c>
      <c r="H2312" s="9">
        <v>0</v>
      </c>
      <c r="I2312" s="9">
        <v>0</v>
      </c>
      <c r="J2312" s="9">
        <v>0</v>
      </c>
      <c r="K2312" s="9"/>
      <c r="L2312" s="13">
        <f t="shared" si="37"/>
        <v>0</v>
      </c>
      <c r="M2312" s="9" t="s">
        <v>86</v>
      </c>
    </row>
    <row r="2313" spans="1:13">
      <c r="A2313" s="9" t="str">
        <f t="array" ref="A2313">IF(J2313&gt;0,TEXT(SUMPRODUCT(($F$4:$F$2499=$F2313)*($L$4:$L$2499&gt;$L2313))+1,"00"),"")</f>
        <v>01</v>
      </c>
      <c r="B2313" s="9" t="s">
        <v>4772</v>
      </c>
      <c r="C2313" s="9" t="s">
        <v>4773</v>
      </c>
      <c r="D2313" s="9" t="s">
        <v>4774</v>
      </c>
      <c r="E2313" s="9" t="s">
        <v>18</v>
      </c>
      <c r="F2313" s="9" t="s">
        <v>4775</v>
      </c>
      <c r="G2313" s="9">
        <v>1</v>
      </c>
      <c r="H2313" s="9">
        <v>105</v>
      </c>
      <c r="I2313" s="9">
        <v>70</v>
      </c>
      <c r="J2313" s="9">
        <v>175</v>
      </c>
      <c r="K2313" s="9"/>
      <c r="L2313" s="13">
        <f t="shared" si="37"/>
        <v>29.1666666666667</v>
      </c>
      <c r="M2313" s="9"/>
    </row>
    <row r="2314" spans="1:13">
      <c r="A2314" s="9" t="str">
        <f t="array" ref="A2314">IF(J2314&gt;0,TEXT(SUMPRODUCT(($F$4:$F$2499=$F2314)*($L$4:$L$2499&gt;$L2314))+1,"00"),"")</f>
        <v>01</v>
      </c>
      <c r="B2314" s="9" t="s">
        <v>4776</v>
      </c>
      <c r="C2314" s="9" t="s">
        <v>4777</v>
      </c>
      <c r="D2314" s="9" t="s">
        <v>4774</v>
      </c>
      <c r="E2314" s="9" t="s">
        <v>18</v>
      </c>
      <c r="F2314" s="9" t="s">
        <v>4775</v>
      </c>
      <c r="G2314" s="9">
        <v>1</v>
      </c>
      <c r="H2314" s="9">
        <v>94.5</v>
      </c>
      <c r="I2314" s="9">
        <v>80.5</v>
      </c>
      <c r="J2314" s="9">
        <v>175</v>
      </c>
      <c r="K2314" s="9"/>
      <c r="L2314" s="13">
        <f t="shared" si="37"/>
        <v>29.1666666666667</v>
      </c>
      <c r="M2314" s="9"/>
    </row>
    <row r="2315" spans="1:13">
      <c r="A2315" s="9" t="str">
        <f t="array" ref="A2315">IF(J2315&gt;0,TEXT(SUMPRODUCT(($F$4:$F$2499=$F2315)*($L$4:$L$2499&gt;$L2315))+1,"00"),"")</f>
        <v>03</v>
      </c>
      <c r="B2315" s="9" t="s">
        <v>4778</v>
      </c>
      <c r="C2315" s="9" t="s">
        <v>4779</v>
      </c>
      <c r="D2315" s="9" t="s">
        <v>4774</v>
      </c>
      <c r="E2315" s="9" t="s">
        <v>18</v>
      </c>
      <c r="F2315" s="9" t="s">
        <v>4775</v>
      </c>
      <c r="G2315" s="9">
        <v>1</v>
      </c>
      <c r="H2315" s="9">
        <v>102.5</v>
      </c>
      <c r="I2315" s="9">
        <v>69.5</v>
      </c>
      <c r="J2315" s="9">
        <v>172</v>
      </c>
      <c r="K2315" s="9"/>
      <c r="L2315" s="13">
        <f t="shared" si="37"/>
        <v>28.6666666666667</v>
      </c>
      <c r="M2315" s="9"/>
    </row>
    <row r="2316" spans="1:13">
      <c r="A2316" s="9" t="str">
        <f t="array" ref="A2316">IF(J2316&gt;0,TEXT(SUMPRODUCT(($F$4:$F$2499=$F2316)*($L$4:$L$2499&gt;$L2316))+1,"00"),"")</f>
        <v>04</v>
      </c>
      <c r="B2316" s="9" t="s">
        <v>4780</v>
      </c>
      <c r="C2316" s="9" t="s">
        <v>4781</v>
      </c>
      <c r="D2316" s="9" t="s">
        <v>4774</v>
      </c>
      <c r="E2316" s="9" t="s">
        <v>18</v>
      </c>
      <c r="F2316" s="9" t="s">
        <v>4775</v>
      </c>
      <c r="G2316" s="9">
        <v>1</v>
      </c>
      <c r="H2316" s="9">
        <v>90.5</v>
      </c>
      <c r="I2316" s="9">
        <v>79</v>
      </c>
      <c r="J2316" s="9">
        <v>169.5</v>
      </c>
      <c r="K2316" s="9"/>
      <c r="L2316" s="13">
        <f t="shared" si="37"/>
        <v>28.25</v>
      </c>
      <c r="M2316" s="9"/>
    </row>
    <row r="2317" spans="1:13">
      <c r="A2317" s="9" t="str">
        <f t="array" ref="A2317">IF(J2317&gt;0,TEXT(SUMPRODUCT(($F$4:$F$2499=$F2317)*($L$4:$L$2499&gt;$L2317))+1,"00"),"")</f>
        <v>05</v>
      </c>
      <c r="B2317" s="9" t="s">
        <v>4782</v>
      </c>
      <c r="C2317" s="9" t="s">
        <v>4783</v>
      </c>
      <c r="D2317" s="9" t="s">
        <v>4774</v>
      </c>
      <c r="E2317" s="9" t="s">
        <v>18</v>
      </c>
      <c r="F2317" s="9" t="s">
        <v>4775</v>
      </c>
      <c r="G2317" s="9">
        <v>1</v>
      </c>
      <c r="H2317" s="9">
        <v>93.5</v>
      </c>
      <c r="I2317" s="9">
        <v>73.5</v>
      </c>
      <c r="J2317" s="9">
        <v>167</v>
      </c>
      <c r="K2317" s="9"/>
      <c r="L2317" s="13">
        <f t="shared" si="37"/>
        <v>27.8333333333333</v>
      </c>
      <c r="M2317" s="9"/>
    </row>
    <row r="2318" spans="1:13">
      <c r="A2318" s="9" t="str">
        <f t="array" ref="A2318">IF(J2318&gt;0,TEXT(SUMPRODUCT(($F$4:$F$2499=$F2318)*($L$4:$L$2499&gt;$L2318))+1,"00"),"")</f>
        <v>06</v>
      </c>
      <c r="B2318" s="9" t="s">
        <v>4784</v>
      </c>
      <c r="C2318" s="9" t="s">
        <v>4785</v>
      </c>
      <c r="D2318" s="9" t="s">
        <v>4774</v>
      </c>
      <c r="E2318" s="9" t="s">
        <v>18</v>
      </c>
      <c r="F2318" s="9" t="s">
        <v>4775</v>
      </c>
      <c r="G2318" s="9">
        <v>1</v>
      </c>
      <c r="H2318" s="9">
        <v>83</v>
      </c>
      <c r="I2318" s="9">
        <v>82.5</v>
      </c>
      <c r="J2318" s="9">
        <v>165.5</v>
      </c>
      <c r="K2318" s="9"/>
      <c r="L2318" s="13">
        <f t="shared" si="37"/>
        <v>27.5833333333333</v>
      </c>
      <c r="M2318" s="9"/>
    </row>
    <row r="2319" spans="1:13">
      <c r="A2319" s="9" t="str">
        <f t="array" ref="A2319">IF(J2319&gt;0,TEXT(SUMPRODUCT(($F$4:$F$2499=$F2319)*($L$4:$L$2499&gt;$L2319))+1,"00"),"")</f>
        <v>07</v>
      </c>
      <c r="B2319" s="9" t="s">
        <v>4786</v>
      </c>
      <c r="C2319" s="9" t="s">
        <v>4787</v>
      </c>
      <c r="D2319" s="9" t="s">
        <v>4774</v>
      </c>
      <c r="E2319" s="9" t="s">
        <v>18</v>
      </c>
      <c r="F2319" s="9" t="s">
        <v>4775</v>
      </c>
      <c r="G2319" s="9">
        <v>1</v>
      </c>
      <c r="H2319" s="9">
        <v>82.5</v>
      </c>
      <c r="I2319" s="9">
        <v>82.5</v>
      </c>
      <c r="J2319" s="9">
        <v>165</v>
      </c>
      <c r="K2319" s="9"/>
      <c r="L2319" s="13">
        <f t="shared" si="37"/>
        <v>27.5</v>
      </c>
      <c r="M2319" s="9"/>
    </row>
    <row r="2320" spans="1:13">
      <c r="A2320" s="9" t="str">
        <f t="array" ref="A2320">IF(J2320&gt;0,TEXT(SUMPRODUCT(($F$4:$F$2499=$F2320)*($L$4:$L$2499&gt;$L2320))+1,"00"),"")</f>
        <v>08</v>
      </c>
      <c r="B2320" s="9" t="s">
        <v>4788</v>
      </c>
      <c r="C2320" s="9" t="s">
        <v>4789</v>
      </c>
      <c r="D2320" s="9" t="s">
        <v>4774</v>
      </c>
      <c r="E2320" s="9" t="s">
        <v>18</v>
      </c>
      <c r="F2320" s="9" t="s">
        <v>4775</v>
      </c>
      <c r="G2320" s="9">
        <v>1</v>
      </c>
      <c r="H2320" s="9">
        <v>84</v>
      </c>
      <c r="I2320" s="9">
        <v>74</v>
      </c>
      <c r="J2320" s="9">
        <v>158</v>
      </c>
      <c r="K2320" s="9"/>
      <c r="L2320" s="13">
        <f t="shared" si="37"/>
        <v>26.3333333333333</v>
      </c>
      <c r="M2320" s="9"/>
    </row>
    <row r="2321" spans="1:13">
      <c r="A2321" s="9" t="str">
        <f t="array" ref="A2321">IF(J2321&gt;0,TEXT(SUMPRODUCT(($F$4:$F$2499=$F2321)*($L$4:$L$2499&gt;$L2321))+1,"00"),"")</f>
        <v>09</v>
      </c>
      <c r="B2321" s="14" t="s">
        <v>4790</v>
      </c>
      <c r="C2321" s="9" t="s">
        <v>4791</v>
      </c>
      <c r="D2321" s="9" t="s">
        <v>4774</v>
      </c>
      <c r="E2321" s="9" t="s">
        <v>18</v>
      </c>
      <c r="F2321" s="9" t="s">
        <v>4775</v>
      </c>
      <c r="G2321" s="9">
        <v>1</v>
      </c>
      <c r="H2321" s="9">
        <v>90</v>
      </c>
      <c r="I2321" s="9">
        <v>51</v>
      </c>
      <c r="J2321" s="9">
        <v>141</v>
      </c>
      <c r="K2321" s="9">
        <v>5</v>
      </c>
      <c r="L2321" s="13">
        <f t="shared" si="37"/>
        <v>26</v>
      </c>
      <c r="M2321" s="9"/>
    </row>
    <row r="2322" spans="1:13">
      <c r="A2322" s="9" t="str">
        <f t="array" ref="A2322">IF(J2322&gt;0,TEXT(SUMPRODUCT(($F$4:$F$2499=$F2322)*($L$4:$L$2499&gt;$L2322))+1,"00"),"")</f>
        <v>10</v>
      </c>
      <c r="B2322" s="9" t="s">
        <v>4792</v>
      </c>
      <c r="C2322" s="9" t="s">
        <v>4793</v>
      </c>
      <c r="D2322" s="9" t="s">
        <v>4774</v>
      </c>
      <c r="E2322" s="9" t="s">
        <v>18</v>
      </c>
      <c r="F2322" s="9" t="s">
        <v>4775</v>
      </c>
      <c r="G2322" s="9">
        <v>1</v>
      </c>
      <c r="H2322" s="9">
        <v>60</v>
      </c>
      <c r="I2322" s="9">
        <v>92</v>
      </c>
      <c r="J2322" s="9">
        <v>152</v>
      </c>
      <c r="K2322" s="9"/>
      <c r="L2322" s="13">
        <f t="shared" si="37"/>
        <v>25.3333333333333</v>
      </c>
      <c r="M2322" s="9"/>
    </row>
    <row r="2323" spans="1:13">
      <c r="A2323" s="9" t="str">
        <f t="array" ref="A2323">IF(J2323&gt;0,TEXT(SUMPRODUCT(($F$4:$F$2499=$F2323)*($L$4:$L$2499&gt;$L2323))+1,"00"),"")</f>
        <v>11</v>
      </c>
      <c r="B2323" s="9" t="s">
        <v>4794</v>
      </c>
      <c r="C2323" s="9" t="s">
        <v>4795</v>
      </c>
      <c r="D2323" s="9" t="s">
        <v>4774</v>
      </c>
      <c r="E2323" s="9" t="s">
        <v>18</v>
      </c>
      <c r="F2323" s="9" t="s">
        <v>4775</v>
      </c>
      <c r="G2323" s="9">
        <v>1</v>
      </c>
      <c r="H2323" s="9">
        <v>66.5</v>
      </c>
      <c r="I2323" s="9">
        <v>38</v>
      </c>
      <c r="J2323" s="9">
        <v>104.5</v>
      </c>
      <c r="K2323" s="9"/>
      <c r="L2323" s="13">
        <f t="shared" si="37"/>
        <v>17.4166666666667</v>
      </c>
      <c r="M2323" s="9"/>
    </row>
    <row r="2324" spans="1:13">
      <c r="A2324" s="9" t="str">
        <f t="array" ref="A2324">IF(J2324&gt;0,TEXT(SUMPRODUCT(($F$4:$F$2499=$F2324)*($L$4:$L$2499&gt;$L2324))+1,"00"),"")</f>
        <v/>
      </c>
      <c r="B2324" s="9" t="s">
        <v>4796</v>
      </c>
      <c r="C2324" s="9" t="s">
        <v>4797</v>
      </c>
      <c r="D2324" s="9" t="s">
        <v>4774</v>
      </c>
      <c r="E2324" s="9" t="s">
        <v>18</v>
      </c>
      <c r="F2324" s="9" t="s">
        <v>4775</v>
      </c>
      <c r="G2324" s="9">
        <v>1</v>
      </c>
      <c r="H2324" s="9">
        <v>0</v>
      </c>
      <c r="I2324" s="9">
        <v>0</v>
      </c>
      <c r="J2324" s="9">
        <v>0</v>
      </c>
      <c r="K2324" s="9"/>
      <c r="L2324" s="13">
        <f t="shared" si="37"/>
        <v>0</v>
      </c>
      <c r="M2324" s="9" t="s">
        <v>86</v>
      </c>
    </row>
    <row r="2325" spans="1:13">
      <c r="A2325" s="9" t="str">
        <f t="array" ref="A2325">IF(J2325&gt;0,TEXT(SUMPRODUCT(($F$4:$F$2499=$F2325)*($L$4:$L$2499&gt;$L2325))+1,"00"),"")</f>
        <v/>
      </c>
      <c r="B2325" s="9" t="s">
        <v>4798</v>
      </c>
      <c r="C2325" s="9" t="s">
        <v>4799</v>
      </c>
      <c r="D2325" s="9" t="s">
        <v>4774</v>
      </c>
      <c r="E2325" s="9" t="s">
        <v>18</v>
      </c>
      <c r="F2325" s="9" t="s">
        <v>4775</v>
      </c>
      <c r="G2325" s="9">
        <v>1</v>
      </c>
      <c r="H2325" s="9">
        <v>0</v>
      </c>
      <c r="I2325" s="9">
        <v>0</v>
      </c>
      <c r="J2325" s="9">
        <v>0</v>
      </c>
      <c r="K2325" s="9"/>
      <c r="L2325" s="13">
        <f t="shared" si="37"/>
        <v>0</v>
      </c>
      <c r="M2325" s="9" t="s">
        <v>86</v>
      </c>
    </row>
    <row r="2326" spans="1:13">
      <c r="A2326" s="9" t="str">
        <f t="array" ref="A2326">IF(J2326&gt;0,TEXT(SUMPRODUCT(($F$4:$F$2499=$F2326)*($L$4:$L$2499&gt;$L2326))+1,"00"),"")</f>
        <v/>
      </c>
      <c r="B2326" s="9" t="s">
        <v>4800</v>
      </c>
      <c r="C2326" s="9" t="s">
        <v>4801</v>
      </c>
      <c r="D2326" s="9" t="s">
        <v>4774</v>
      </c>
      <c r="E2326" s="9" t="s">
        <v>18</v>
      </c>
      <c r="F2326" s="9" t="s">
        <v>4775</v>
      </c>
      <c r="G2326" s="9">
        <v>1</v>
      </c>
      <c r="H2326" s="9">
        <v>0</v>
      </c>
      <c r="I2326" s="9">
        <v>0</v>
      </c>
      <c r="J2326" s="9">
        <v>0</v>
      </c>
      <c r="K2326" s="9"/>
      <c r="L2326" s="13">
        <f t="shared" si="37"/>
        <v>0</v>
      </c>
      <c r="M2326" s="9" t="s">
        <v>86</v>
      </c>
    </row>
    <row r="2327" spans="1:13">
      <c r="A2327" s="9" t="str">
        <f t="array" ref="A2327">IF(J2327&gt;0,TEXT(SUMPRODUCT(($F$4:$F$2499=$F2327)*($L$4:$L$2499&gt;$L2327))+1,"00"),"")</f>
        <v>01</v>
      </c>
      <c r="B2327" s="9" t="s">
        <v>4802</v>
      </c>
      <c r="C2327" s="9" t="s">
        <v>4803</v>
      </c>
      <c r="D2327" s="9" t="s">
        <v>4804</v>
      </c>
      <c r="E2327" s="9" t="s">
        <v>4805</v>
      </c>
      <c r="F2327" s="9" t="s">
        <v>4806</v>
      </c>
      <c r="G2327" s="9">
        <v>1</v>
      </c>
      <c r="H2327" s="9">
        <v>100</v>
      </c>
      <c r="I2327" s="9">
        <v>105.5</v>
      </c>
      <c r="J2327" s="9">
        <v>205.5</v>
      </c>
      <c r="K2327" s="9"/>
      <c r="L2327" s="13">
        <f t="shared" si="37"/>
        <v>34.25</v>
      </c>
      <c r="M2327" s="9"/>
    </row>
    <row r="2328" spans="1:13">
      <c r="A2328" s="9" t="str">
        <f t="array" ref="A2328">IF(J2328&gt;0,TEXT(SUMPRODUCT(($F$4:$F$2499=$F2328)*($L$4:$L$2499&gt;$L2328))+1,"00"),"")</f>
        <v>01</v>
      </c>
      <c r="B2328" s="9" t="s">
        <v>4807</v>
      </c>
      <c r="C2328" s="9" t="s">
        <v>4808</v>
      </c>
      <c r="D2328" s="9" t="s">
        <v>4804</v>
      </c>
      <c r="E2328" s="9" t="s">
        <v>4805</v>
      </c>
      <c r="F2328" s="9" t="s">
        <v>4806</v>
      </c>
      <c r="G2328" s="9">
        <v>1</v>
      </c>
      <c r="H2328" s="9">
        <v>107.5</v>
      </c>
      <c r="I2328" s="9">
        <v>98</v>
      </c>
      <c r="J2328" s="9">
        <v>205.5</v>
      </c>
      <c r="K2328" s="9"/>
      <c r="L2328" s="13">
        <f t="shared" si="37"/>
        <v>34.25</v>
      </c>
      <c r="M2328" s="9"/>
    </row>
    <row r="2329" spans="1:13">
      <c r="A2329" s="9" t="str">
        <f t="array" ref="A2329">IF(J2329&gt;0,TEXT(SUMPRODUCT(($F$4:$F$2499=$F2329)*($L$4:$L$2499&gt;$L2329))+1,"00"),"")</f>
        <v>03</v>
      </c>
      <c r="B2329" s="9" t="s">
        <v>4809</v>
      </c>
      <c r="C2329" s="9" t="s">
        <v>4810</v>
      </c>
      <c r="D2329" s="9" t="s">
        <v>4804</v>
      </c>
      <c r="E2329" s="9" t="s">
        <v>4805</v>
      </c>
      <c r="F2329" s="9" t="s">
        <v>4806</v>
      </c>
      <c r="G2329" s="9">
        <v>1</v>
      </c>
      <c r="H2329" s="9">
        <v>106</v>
      </c>
      <c r="I2329" s="9">
        <v>86.5</v>
      </c>
      <c r="J2329" s="9">
        <v>192.5</v>
      </c>
      <c r="K2329" s="9"/>
      <c r="L2329" s="13">
        <f t="shared" si="37"/>
        <v>32.0833333333333</v>
      </c>
      <c r="M2329" s="9"/>
    </row>
    <row r="2330" spans="1:13">
      <c r="A2330" s="9" t="str">
        <f t="array" ref="A2330">IF(J2330&gt;0,TEXT(SUMPRODUCT(($F$4:$F$2499=$F2330)*($L$4:$L$2499&gt;$L2330))+1,"00"),"")</f>
        <v>04</v>
      </c>
      <c r="B2330" s="9" t="s">
        <v>4811</v>
      </c>
      <c r="C2330" s="9" t="s">
        <v>4812</v>
      </c>
      <c r="D2330" s="9" t="s">
        <v>4804</v>
      </c>
      <c r="E2330" s="9" t="s">
        <v>4805</v>
      </c>
      <c r="F2330" s="9" t="s">
        <v>4806</v>
      </c>
      <c r="G2330" s="9">
        <v>1</v>
      </c>
      <c r="H2330" s="9">
        <v>101.5</v>
      </c>
      <c r="I2330" s="9">
        <v>89.5</v>
      </c>
      <c r="J2330" s="9">
        <v>191</v>
      </c>
      <c r="K2330" s="9"/>
      <c r="L2330" s="13">
        <f t="shared" si="37"/>
        <v>31.8333333333333</v>
      </c>
      <c r="M2330" s="9"/>
    </row>
    <row r="2331" spans="1:13">
      <c r="A2331" s="9" t="str">
        <f t="array" ref="A2331">IF(J2331&gt;0,TEXT(SUMPRODUCT(($F$4:$F$2499=$F2331)*($L$4:$L$2499&gt;$L2331))+1,"00"),"")</f>
        <v>05</v>
      </c>
      <c r="B2331" s="9" t="s">
        <v>4813</v>
      </c>
      <c r="C2331" s="9" t="s">
        <v>4814</v>
      </c>
      <c r="D2331" s="9" t="s">
        <v>4804</v>
      </c>
      <c r="E2331" s="9" t="s">
        <v>4805</v>
      </c>
      <c r="F2331" s="9" t="s">
        <v>4806</v>
      </c>
      <c r="G2331" s="9">
        <v>1</v>
      </c>
      <c r="H2331" s="9">
        <v>117</v>
      </c>
      <c r="I2331" s="9">
        <v>73</v>
      </c>
      <c r="J2331" s="9">
        <v>190</v>
      </c>
      <c r="K2331" s="9"/>
      <c r="L2331" s="13">
        <f t="shared" si="37"/>
        <v>31.6666666666667</v>
      </c>
      <c r="M2331" s="9"/>
    </row>
    <row r="2332" spans="1:13">
      <c r="A2332" s="9" t="str">
        <f t="array" ref="A2332">IF(J2332&gt;0,TEXT(SUMPRODUCT(($F$4:$F$2499=$F2332)*($L$4:$L$2499&gt;$L2332))+1,"00"),"")</f>
        <v>06</v>
      </c>
      <c r="B2332" s="9" t="s">
        <v>4815</v>
      </c>
      <c r="C2332" s="9" t="s">
        <v>4816</v>
      </c>
      <c r="D2332" s="9" t="s">
        <v>4804</v>
      </c>
      <c r="E2332" s="9" t="s">
        <v>4805</v>
      </c>
      <c r="F2332" s="9" t="s">
        <v>4806</v>
      </c>
      <c r="G2332" s="9">
        <v>1</v>
      </c>
      <c r="H2332" s="9">
        <v>104.5</v>
      </c>
      <c r="I2332" s="9">
        <v>75.5</v>
      </c>
      <c r="J2332" s="9">
        <v>180</v>
      </c>
      <c r="K2332" s="9"/>
      <c r="L2332" s="13">
        <f t="shared" si="37"/>
        <v>30</v>
      </c>
      <c r="M2332" s="9"/>
    </row>
    <row r="2333" spans="1:13">
      <c r="A2333" s="9" t="str">
        <f t="array" ref="A2333">IF(J2333&gt;0,TEXT(SUMPRODUCT(($F$4:$F$2499=$F2333)*($L$4:$L$2499&gt;$L2333))+1,"00"),"")</f>
        <v>07</v>
      </c>
      <c r="B2333" s="9" t="s">
        <v>4817</v>
      </c>
      <c r="C2333" s="9" t="s">
        <v>4818</v>
      </c>
      <c r="D2333" s="9" t="s">
        <v>4804</v>
      </c>
      <c r="E2333" s="9" t="s">
        <v>4805</v>
      </c>
      <c r="F2333" s="9" t="s">
        <v>4806</v>
      </c>
      <c r="G2333" s="9">
        <v>1</v>
      </c>
      <c r="H2333" s="9">
        <v>97</v>
      </c>
      <c r="I2333" s="9">
        <v>76.5</v>
      </c>
      <c r="J2333" s="9">
        <v>173.5</v>
      </c>
      <c r="K2333" s="9"/>
      <c r="L2333" s="13">
        <f t="shared" si="37"/>
        <v>28.9166666666667</v>
      </c>
      <c r="M2333" s="9"/>
    </row>
    <row r="2334" spans="1:13">
      <c r="A2334" s="9" t="str">
        <f t="array" ref="A2334">IF(J2334&gt;0,TEXT(SUMPRODUCT(($F$4:$F$2499=$F2334)*($L$4:$L$2499&gt;$L2334))+1,"00"),"")</f>
        <v>08</v>
      </c>
      <c r="B2334" s="9" t="s">
        <v>4819</v>
      </c>
      <c r="C2334" s="9" t="s">
        <v>4820</v>
      </c>
      <c r="D2334" s="9" t="s">
        <v>4804</v>
      </c>
      <c r="E2334" s="9" t="s">
        <v>4805</v>
      </c>
      <c r="F2334" s="9" t="s">
        <v>4806</v>
      </c>
      <c r="G2334" s="9">
        <v>1</v>
      </c>
      <c r="H2334" s="9">
        <v>111</v>
      </c>
      <c r="I2334" s="9">
        <v>58.5</v>
      </c>
      <c r="J2334" s="9">
        <v>169.5</v>
      </c>
      <c r="K2334" s="9"/>
      <c r="L2334" s="13">
        <f t="shared" si="37"/>
        <v>28.25</v>
      </c>
      <c r="M2334" s="9"/>
    </row>
    <row r="2335" spans="1:13">
      <c r="A2335" s="9" t="str">
        <f t="array" ref="A2335">IF(J2335&gt;0,TEXT(SUMPRODUCT(($F$4:$F$2499=$F2335)*($L$4:$L$2499&gt;$L2335))+1,"00"),"")</f>
        <v>09</v>
      </c>
      <c r="B2335" s="9" t="s">
        <v>4821</v>
      </c>
      <c r="C2335" s="9" t="s">
        <v>4822</v>
      </c>
      <c r="D2335" s="9" t="s">
        <v>4804</v>
      </c>
      <c r="E2335" s="9" t="s">
        <v>4805</v>
      </c>
      <c r="F2335" s="9" t="s">
        <v>4806</v>
      </c>
      <c r="G2335" s="9">
        <v>1</v>
      </c>
      <c r="H2335" s="9">
        <v>93</v>
      </c>
      <c r="I2335" s="9">
        <v>76</v>
      </c>
      <c r="J2335" s="9">
        <v>169</v>
      </c>
      <c r="K2335" s="9"/>
      <c r="L2335" s="13">
        <f t="shared" si="37"/>
        <v>28.1666666666667</v>
      </c>
      <c r="M2335" s="9"/>
    </row>
    <row r="2336" spans="1:13">
      <c r="A2336" s="9" t="str">
        <f t="array" ref="A2336">IF(J2336&gt;0,TEXT(SUMPRODUCT(($F$4:$F$2499=$F2336)*($L$4:$L$2499&gt;$L2336))+1,"00"),"")</f>
        <v>10</v>
      </c>
      <c r="B2336" s="9" t="s">
        <v>4823</v>
      </c>
      <c r="C2336" s="9" t="s">
        <v>4824</v>
      </c>
      <c r="D2336" s="9" t="s">
        <v>4804</v>
      </c>
      <c r="E2336" s="9" t="s">
        <v>4805</v>
      </c>
      <c r="F2336" s="9" t="s">
        <v>4806</v>
      </c>
      <c r="G2336" s="9">
        <v>1</v>
      </c>
      <c r="H2336" s="9">
        <v>104.5</v>
      </c>
      <c r="I2336" s="9">
        <v>62.5</v>
      </c>
      <c r="J2336" s="9">
        <v>167</v>
      </c>
      <c r="K2336" s="9"/>
      <c r="L2336" s="13">
        <f t="shared" si="37"/>
        <v>27.8333333333333</v>
      </c>
      <c r="M2336" s="9"/>
    </row>
    <row r="2337" spans="1:13">
      <c r="A2337" s="9" t="str">
        <f t="array" ref="A2337">IF(J2337&gt;0,TEXT(SUMPRODUCT(($F$4:$F$2499=$F2337)*($L$4:$L$2499&gt;$L2337))+1,"00"),"")</f>
        <v>11</v>
      </c>
      <c r="B2337" s="9" t="s">
        <v>4825</v>
      </c>
      <c r="C2337" s="9" t="s">
        <v>4826</v>
      </c>
      <c r="D2337" s="9" t="s">
        <v>4804</v>
      </c>
      <c r="E2337" s="9" t="s">
        <v>4805</v>
      </c>
      <c r="F2337" s="9" t="s">
        <v>4806</v>
      </c>
      <c r="G2337" s="9">
        <v>1</v>
      </c>
      <c r="H2337" s="9">
        <v>106.5</v>
      </c>
      <c r="I2337" s="9">
        <v>60</v>
      </c>
      <c r="J2337" s="9">
        <v>166.5</v>
      </c>
      <c r="K2337" s="9"/>
      <c r="L2337" s="13">
        <f t="shared" si="37"/>
        <v>27.75</v>
      </c>
      <c r="M2337" s="9"/>
    </row>
    <row r="2338" spans="1:13">
      <c r="A2338" s="9" t="str">
        <f t="array" ref="A2338">IF(J2338&gt;0,TEXT(SUMPRODUCT(($F$4:$F$2499=$F2338)*($L$4:$L$2499&gt;$L2338))+1,"00"),"")</f>
        <v>12</v>
      </c>
      <c r="B2338" s="9" t="s">
        <v>4827</v>
      </c>
      <c r="C2338" s="9" t="s">
        <v>4828</v>
      </c>
      <c r="D2338" s="9" t="s">
        <v>4804</v>
      </c>
      <c r="E2338" s="9" t="s">
        <v>4805</v>
      </c>
      <c r="F2338" s="9" t="s">
        <v>4806</v>
      </c>
      <c r="G2338" s="9">
        <v>1</v>
      </c>
      <c r="H2338" s="9">
        <v>89.5</v>
      </c>
      <c r="I2338" s="9">
        <v>73</v>
      </c>
      <c r="J2338" s="9">
        <v>162.5</v>
      </c>
      <c r="K2338" s="9"/>
      <c r="L2338" s="13">
        <f t="shared" si="37"/>
        <v>27.0833333333333</v>
      </c>
      <c r="M2338" s="9"/>
    </row>
    <row r="2339" spans="1:13">
      <c r="A2339" s="9" t="str">
        <f t="array" ref="A2339">IF(J2339&gt;0,TEXT(SUMPRODUCT(($F$4:$F$2499=$F2339)*($L$4:$L$2499&gt;$L2339))+1,"00"),"")</f>
        <v>13</v>
      </c>
      <c r="B2339" s="9" t="s">
        <v>4829</v>
      </c>
      <c r="C2339" s="9" t="s">
        <v>4830</v>
      </c>
      <c r="D2339" s="9" t="s">
        <v>4804</v>
      </c>
      <c r="E2339" s="9" t="s">
        <v>4805</v>
      </c>
      <c r="F2339" s="9" t="s">
        <v>4806</v>
      </c>
      <c r="G2339" s="9">
        <v>1</v>
      </c>
      <c r="H2339" s="9">
        <v>83.5</v>
      </c>
      <c r="I2339" s="9">
        <v>74</v>
      </c>
      <c r="J2339" s="9">
        <v>157.5</v>
      </c>
      <c r="K2339" s="9"/>
      <c r="L2339" s="13">
        <f t="shared" si="37"/>
        <v>26.25</v>
      </c>
      <c r="M2339" s="9"/>
    </row>
    <row r="2340" spans="1:13">
      <c r="A2340" s="9" t="str">
        <f t="array" ref="A2340">IF(J2340&gt;0,TEXT(SUMPRODUCT(($F$4:$F$2499=$F2340)*($L$4:$L$2499&gt;$L2340))+1,"00"),"")</f>
        <v>14</v>
      </c>
      <c r="B2340" s="9" t="s">
        <v>4831</v>
      </c>
      <c r="C2340" s="9" t="s">
        <v>4832</v>
      </c>
      <c r="D2340" s="9" t="s">
        <v>4804</v>
      </c>
      <c r="E2340" s="9" t="s">
        <v>4805</v>
      </c>
      <c r="F2340" s="9" t="s">
        <v>4806</v>
      </c>
      <c r="G2340" s="9">
        <v>1</v>
      </c>
      <c r="H2340" s="9">
        <v>91.5</v>
      </c>
      <c r="I2340" s="9">
        <v>51.5</v>
      </c>
      <c r="J2340" s="9">
        <v>143</v>
      </c>
      <c r="K2340" s="9"/>
      <c r="L2340" s="13">
        <f t="shared" si="37"/>
        <v>23.8333333333333</v>
      </c>
      <c r="M2340" s="9"/>
    </row>
    <row r="2341" spans="1:13">
      <c r="A2341" s="9" t="str">
        <f t="array" ref="A2341">IF(J2341&gt;0,TEXT(SUMPRODUCT(($F$4:$F$2499=$F2341)*($L$4:$L$2499&gt;$L2341))+1,"00"),"")</f>
        <v>15</v>
      </c>
      <c r="B2341" s="9" t="s">
        <v>4833</v>
      </c>
      <c r="C2341" s="9" t="s">
        <v>4834</v>
      </c>
      <c r="D2341" s="9" t="s">
        <v>4804</v>
      </c>
      <c r="E2341" s="9" t="s">
        <v>4805</v>
      </c>
      <c r="F2341" s="9" t="s">
        <v>4806</v>
      </c>
      <c r="G2341" s="9">
        <v>1</v>
      </c>
      <c r="H2341" s="9">
        <v>84</v>
      </c>
      <c r="I2341" s="9">
        <v>51</v>
      </c>
      <c r="J2341" s="9">
        <v>135</v>
      </c>
      <c r="K2341" s="9"/>
      <c r="L2341" s="13">
        <f t="shared" si="37"/>
        <v>22.5</v>
      </c>
      <c r="M2341" s="9"/>
    </row>
    <row r="2342" spans="1:13">
      <c r="A2342" s="9" t="str">
        <f t="array" ref="A2342">IF(J2342&gt;0,TEXT(SUMPRODUCT(($F$4:$F$2499=$F2342)*($L$4:$L$2499&gt;$L2342))+1,"00"),"")</f>
        <v>16</v>
      </c>
      <c r="B2342" s="9" t="s">
        <v>4835</v>
      </c>
      <c r="C2342" s="9" t="s">
        <v>4836</v>
      </c>
      <c r="D2342" s="9" t="s">
        <v>4804</v>
      </c>
      <c r="E2342" s="9" t="s">
        <v>4805</v>
      </c>
      <c r="F2342" s="9" t="s">
        <v>4806</v>
      </c>
      <c r="G2342" s="9">
        <v>1</v>
      </c>
      <c r="H2342" s="9">
        <v>61.5</v>
      </c>
      <c r="I2342" s="9">
        <v>65.5</v>
      </c>
      <c r="J2342" s="9">
        <v>127</v>
      </c>
      <c r="K2342" s="9"/>
      <c r="L2342" s="13">
        <f t="shared" si="37"/>
        <v>21.1666666666667</v>
      </c>
      <c r="M2342" s="9"/>
    </row>
    <row r="2343" spans="1:13">
      <c r="A2343" s="9" t="str">
        <f t="array" ref="A2343">IF(J2343&gt;0,TEXT(SUMPRODUCT(($F$4:$F$2499=$F2343)*($L$4:$L$2499&gt;$L2343))+1,"00"),"")</f>
        <v>17</v>
      </c>
      <c r="B2343" s="9" t="s">
        <v>4837</v>
      </c>
      <c r="C2343" s="9" t="s">
        <v>4838</v>
      </c>
      <c r="D2343" s="9" t="s">
        <v>4804</v>
      </c>
      <c r="E2343" s="9" t="s">
        <v>4805</v>
      </c>
      <c r="F2343" s="9" t="s">
        <v>4806</v>
      </c>
      <c r="G2343" s="9">
        <v>1</v>
      </c>
      <c r="H2343" s="9">
        <v>77</v>
      </c>
      <c r="I2343" s="9">
        <v>46</v>
      </c>
      <c r="J2343" s="9">
        <v>123</v>
      </c>
      <c r="K2343" s="9"/>
      <c r="L2343" s="13">
        <f t="shared" si="37"/>
        <v>20.5</v>
      </c>
      <c r="M2343" s="9"/>
    </row>
    <row r="2344" spans="1:13">
      <c r="A2344" s="9" t="str">
        <f t="array" ref="A2344">IF(J2344&gt;0,TEXT(SUMPRODUCT(($F$4:$F$2499=$F2344)*($L$4:$L$2499&gt;$L2344))+1,"00"),"")</f>
        <v>18</v>
      </c>
      <c r="B2344" s="9" t="s">
        <v>4839</v>
      </c>
      <c r="C2344" s="9" t="s">
        <v>4840</v>
      </c>
      <c r="D2344" s="9" t="s">
        <v>4804</v>
      </c>
      <c r="E2344" s="9" t="s">
        <v>4805</v>
      </c>
      <c r="F2344" s="9" t="s">
        <v>4806</v>
      </c>
      <c r="G2344" s="9">
        <v>1</v>
      </c>
      <c r="H2344" s="9">
        <v>58.5</v>
      </c>
      <c r="I2344" s="9">
        <v>60</v>
      </c>
      <c r="J2344" s="9">
        <v>118.5</v>
      </c>
      <c r="K2344" s="9"/>
      <c r="L2344" s="13">
        <f t="shared" si="37"/>
        <v>19.75</v>
      </c>
      <c r="M2344" s="9"/>
    </row>
    <row r="2345" spans="1:13">
      <c r="A2345" s="9" t="str">
        <f t="array" ref="A2345">IF(J2345&gt;0,TEXT(SUMPRODUCT(($F$4:$F$2499=$F2345)*($L$4:$L$2499&gt;$L2345))+1,"00"),"")</f>
        <v/>
      </c>
      <c r="B2345" s="9" t="s">
        <v>4841</v>
      </c>
      <c r="C2345" s="9" t="s">
        <v>4842</v>
      </c>
      <c r="D2345" s="9" t="s">
        <v>4804</v>
      </c>
      <c r="E2345" s="9" t="s">
        <v>4805</v>
      </c>
      <c r="F2345" s="9" t="s">
        <v>4806</v>
      </c>
      <c r="G2345" s="9">
        <v>1</v>
      </c>
      <c r="H2345" s="9">
        <v>0</v>
      </c>
      <c r="I2345" s="9">
        <v>0</v>
      </c>
      <c r="J2345" s="9">
        <v>0</v>
      </c>
      <c r="K2345" s="9"/>
      <c r="L2345" s="13">
        <f t="shared" si="37"/>
        <v>0</v>
      </c>
      <c r="M2345" s="9" t="s">
        <v>86</v>
      </c>
    </row>
    <row r="2346" spans="1:13">
      <c r="A2346" s="9" t="str">
        <f t="array" ref="A2346">IF(J2346&gt;0,TEXT(SUMPRODUCT(($F$4:$F$2499=$F2346)*($L$4:$L$2499&gt;$L2346))+1,"00"),"")</f>
        <v/>
      </c>
      <c r="B2346" s="9" t="s">
        <v>4843</v>
      </c>
      <c r="C2346" s="9" t="s">
        <v>4844</v>
      </c>
      <c r="D2346" s="9" t="s">
        <v>4804</v>
      </c>
      <c r="E2346" s="9" t="s">
        <v>4805</v>
      </c>
      <c r="F2346" s="9" t="s">
        <v>4806</v>
      </c>
      <c r="G2346" s="9">
        <v>1</v>
      </c>
      <c r="H2346" s="9">
        <v>0</v>
      </c>
      <c r="I2346" s="9">
        <v>0</v>
      </c>
      <c r="J2346" s="9">
        <v>0</v>
      </c>
      <c r="K2346" s="9"/>
      <c r="L2346" s="13">
        <f t="shared" si="37"/>
        <v>0</v>
      </c>
      <c r="M2346" s="9" t="s">
        <v>86</v>
      </c>
    </row>
    <row r="2347" spans="1:13">
      <c r="A2347" s="9" t="str">
        <f t="array" ref="A2347">IF(J2347&gt;0,TEXT(SUMPRODUCT(($F$4:$F$2499=$F2347)*($L$4:$L$2499&gt;$L2347))+1,"00"),"")</f>
        <v/>
      </c>
      <c r="B2347" s="9" t="s">
        <v>4845</v>
      </c>
      <c r="C2347" s="9" t="s">
        <v>4846</v>
      </c>
      <c r="D2347" s="9" t="s">
        <v>4804</v>
      </c>
      <c r="E2347" s="9" t="s">
        <v>4805</v>
      </c>
      <c r="F2347" s="9" t="s">
        <v>4806</v>
      </c>
      <c r="G2347" s="9">
        <v>1</v>
      </c>
      <c r="H2347" s="9">
        <v>0</v>
      </c>
      <c r="I2347" s="9">
        <v>0</v>
      </c>
      <c r="J2347" s="9">
        <v>0</v>
      </c>
      <c r="K2347" s="9"/>
      <c r="L2347" s="13">
        <f t="shared" si="37"/>
        <v>0</v>
      </c>
      <c r="M2347" s="9" t="s">
        <v>86</v>
      </c>
    </row>
    <row r="2348" spans="1:13">
      <c r="A2348" s="9" t="str">
        <f t="array" ref="A2348">IF(J2348&gt;0,TEXT(SUMPRODUCT(($F$4:$F$2499=$F2348)*($L$4:$L$2499&gt;$L2348))+1,"00"),"")</f>
        <v/>
      </c>
      <c r="B2348" s="9" t="s">
        <v>4847</v>
      </c>
      <c r="C2348" s="9" t="s">
        <v>4848</v>
      </c>
      <c r="D2348" s="9" t="s">
        <v>4804</v>
      </c>
      <c r="E2348" s="9" t="s">
        <v>4805</v>
      </c>
      <c r="F2348" s="9" t="s">
        <v>4806</v>
      </c>
      <c r="G2348" s="9">
        <v>1</v>
      </c>
      <c r="H2348" s="9">
        <v>0</v>
      </c>
      <c r="I2348" s="9">
        <v>0</v>
      </c>
      <c r="J2348" s="9">
        <v>0</v>
      </c>
      <c r="K2348" s="9"/>
      <c r="L2348" s="13">
        <f t="shared" si="37"/>
        <v>0</v>
      </c>
      <c r="M2348" s="9" t="s">
        <v>86</v>
      </c>
    </row>
    <row r="2349" spans="1:13">
      <c r="A2349" s="9" t="str">
        <f t="array" ref="A2349">IF(J2349&gt;0,TEXT(SUMPRODUCT(($F$4:$F$2499=$F2349)*($L$4:$L$2499&gt;$L2349))+1,"00"),"")</f>
        <v>01</v>
      </c>
      <c r="B2349" s="9" t="s">
        <v>4849</v>
      </c>
      <c r="C2349" s="9" t="s">
        <v>4850</v>
      </c>
      <c r="D2349" s="9" t="s">
        <v>4851</v>
      </c>
      <c r="E2349" s="9" t="s">
        <v>4852</v>
      </c>
      <c r="F2349" s="9" t="s">
        <v>4853</v>
      </c>
      <c r="G2349" s="9">
        <v>1</v>
      </c>
      <c r="H2349" s="9">
        <v>123.5</v>
      </c>
      <c r="I2349" s="9">
        <v>100</v>
      </c>
      <c r="J2349" s="9">
        <v>223.5</v>
      </c>
      <c r="K2349" s="9"/>
      <c r="L2349" s="13">
        <f t="shared" si="37"/>
        <v>37.25</v>
      </c>
      <c r="M2349" s="9"/>
    </row>
    <row r="2350" spans="1:13">
      <c r="A2350" s="9" t="str">
        <f t="array" ref="A2350">IF(J2350&gt;0,TEXT(SUMPRODUCT(($F$4:$F$2499=$F2350)*($L$4:$L$2499&gt;$L2350))+1,"00"),"")</f>
        <v>02</v>
      </c>
      <c r="B2350" s="9" t="s">
        <v>4854</v>
      </c>
      <c r="C2350" s="9" t="s">
        <v>4855</v>
      </c>
      <c r="D2350" s="9" t="s">
        <v>4851</v>
      </c>
      <c r="E2350" s="9" t="s">
        <v>4852</v>
      </c>
      <c r="F2350" s="9" t="s">
        <v>4853</v>
      </c>
      <c r="G2350" s="9">
        <v>1</v>
      </c>
      <c r="H2350" s="9">
        <v>102.5</v>
      </c>
      <c r="I2350" s="9">
        <v>91</v>
      </c>
      <c r="J2350" s="9">
        <v>193.5</v>
      </c>
      <c r="K2350" s="9"/>
      <c r="L2350" s="13">
        <f t="shared" si="37"/>
        <v>32.25</v>
      </c>
      <c r="M2350" s="9"/>
    </row>
    <row r="2351" spans="1:13">
      <c r="A2351" s="9" t="str">
        <f t="array" ref="A2351">IF(J2351&gt;0,TEXT(SUMPRODUCT(($F$4:$F$2499=$F2351)*($L$4:$L$2499&gt;$L2351))+1,"00"),"")</f>
        <v>03</v>
      </c>
      <c r="B2351" s="9" t="s">
        <v>4856</v>
      </c>
      <c r="C2351" s="9" t="s">
        <v>4857</v>
      </c>
      <c r="D2351" s="9" t="s">
        <v>4851</v>
      </c>
      <c r="E2351" s="9" t="s">
        <v>4852</v>
      </c>
      <c r="F2351" s="9" t="s">
        <v>4853</v>
      </c>
      <c r="G2351" s="9">
        <v>1</v>
      </c>
      <c r="H2351" s="9">
        <v>91.5</v>
      </c>
      <c r="I2351" s="9">
        <v>99</v>
      </c>
      <c r="J2351" s="9">
        <v>190.5</v>
      </c>
      <c r="K2351" s="9"/>
      <c r="L2351" s="13">
        <f t="shared" si="37"/>
        <v>31.75</v>
      </c>
      <c r="M2351" s="9"/>
    </row>
    <row r="2352" spans="1:13">
      <c r="A2352" s="9" t="str">
        <f t="array" ref="A2352">IF(J2352&gt;0,TEXT(SUMPRODUCT(($F$4:$F$2499=$F2352)*($L$4:$L$2499&gt;$L2352))+1,"00"),"")</f>
        <v>04</v>
      </c>
      <c r="B2352" s="9" t="s">
        <v>4858</v>
      </c>
      <c r="C2352" s="9" t="s">
        <v>4859</v>
      </c>
      <c r="D2352" s="9" t="s">
        <v>4851</v>
      </c>
      <c r="E2352" s="9" t="s">
        <v>4852</v>
      </c>
      <c r="F2352" s="9" t="s">
        <v>4853</v>
      </c>
      <c r="G2352" s="9">
        <v>1</v>
      </c>
      <c r="H2352" s="9">
        <v>97.5</v>
      </c>
      <c r="I2352" s="9">
        <v>88</v>
      </c>
      <c r="J2352" s="9">
        <v>185.5</v>
      </c>
      <c r="K2352" s="9"/>
      <c r="L2352" s="13">
        <f t="shared" si="37"/>
        <v>30.9166666666667</v>
      </c>
      <c r="M2352" s="9"/>
    </row>
    <row r="2353" spans="1:13">
      <c r="A2353" s="9" t="str">
        <f t="array" ref="A2353">IF(J2353&gt;0,TEXT(SUMPRODUCT(($F$4:$F$2499=$F2353)*($L$4:$L$2499&gt;$L2353))+1,"00"),"")</f>
        <v>05</v>
      </c>
      <c r="B2353" s="9" t="s">
        <v>4860</v>
      </c>
      <c r="C2353" s="9" t="s">
        <v>4861</v>
      </c>
      <c r="D2353" s="9" t="s">
        <v>4851</v>
      </c>
      <c r="E2353" s="9" t="s">
        <v>4852</v>
      </c>
      <c r="F2353" s="9" t="s">
        <v>4853</v>
      </c>
      <c r="G2353" s="9">
        <v>1</v>
      </c>
      <c r="H2353" s="9">
        <v>91</v>
      </c>
      <c r="I2353" s="9">
        <v>94</v>
      </c>
      <c r="J2353" s="9">
        <v>185</v>
      </c>
      <c r="K2353" s="9"/>
      <c r="L2353" s="13">
        <f t="shared" si="37"/>
        <v>30.8333333333333</v>
      </c>
      <c r="M2353" s="9"/>
    </row>
    <row r="2354" spans="1:13">
      <c r="A2354" s="9" t="str">
        <f t="array" ref="A2354">IF(J2354&gt;0,TEXT(SUMPRODUCT(($F$4:$F$2499=$F2354)*($L$4:$L$2499&gt;$L2354))+1,"00"),"")</f>
        <v>06</v>
      </c>
      <c r="B2354" s="9" t="s">
        <v>4862</v>
      </c>
      <c r="C2354" s="9" t="s">
        <v>4863</v>
      </c>
      <c r="D2354" s="9" t="s">
        <v>4851</v>
      </c>
      <c r="E2354" s="9" t="s">
        <v>4852</v>
      </c>
      <c r="F2354" s="9" t="s">
        <v>4853</v>
      </c>
      <c r="G2354" s="9">
        <v>1</v>
      </c>
      <c r="H2354" s="9">
        <v>90.5</v>
      </c>
      <c r="I2354" s="9">
        <v>93.5</v>
      </c>
      <c r="J2354" s="9">
        <v>184</v>
      </c>
      <c r="K2354" s="9"/>
      <c r="L2354" s="13">
        <f t="shared" si="37"/>
        <v>30.6666666666667</v>
      </c>
      <c r="M2354" s="9"/>
    </row>
    <row r="2355" spans="1:13">
      <c r="A2355" s="9" t="str">
        <f t="array" ref="A2355">IF(J2355&gt;0,TEXT(SUMPRODUCT(($F$4:$F$2499=$F2355)*($L$4:$L$2499&gt;$L2355))+1,"00"),"")</f>
        <v>07</v>
      </c>
      <c r="B2355" s="9" t="s">
        <v>4864</v>
      </c>
      <c r="C2355" s="9" t="s">
        <v>4865</v>
      </c>
      <c r="D2355" s="9" t="s">
        <v>4851</v>
      </c>
      <c r="E2355" s="9" t="s">
        <v>4852</v>
      </c>
      <c r="F2355" s="9" t="s">
        <v>4853</v>
      </c>
      <c r="G2355" s="9">
        <v>1</v>
      </c>
      <c r="H2355" s="9">
        <v>77</v>
      </c>
      <c r="I2355" s="9">
        <v>105.5</v>
      </c>
      <c r="J2355" s="9">
        <v>182.5</v>
      </c>
      <c r="K2355" s="9"/>
      <c r="L2355" s="13">
        <f t="shared" si="37"/>
        <v>30.4166666666667</v>
      </c>
      <c r="M2355" s="9"/>
    </row>
    <row r="2356" spans="1:13">
      <c r="A2356" s="9" t="str">
        <f t="array" ref="A2356">IF(J2356&gt;0,TEXT(SUMPRODUCT(($F$4:$F$2499=$F2356)*($L$4:$L$2499&gt;$L2356))+1,"00"),"")</f>
        <v>08</v>
      </c>
      <c r="B2356" s="9" t="s">
        <v>4866</v>
      </c>
      <c r="C2356" s="9" t="s">
        <v>4867</v>
      </c>
      <c r="D2356" s="9" t="s">
        <v>4851</v>
      </c>
      <c r="E2356" s="9" t="s">
        <v>4852</v>
      </c>
      <c r="F2356" s="9" t="s">
        <v>4853</v>
      </c>
      <c r="G2356" s="9">
        <v>1</v>
      </c>
      <c r="H2356" s="9">
        <v>85.5</v>
      </c>
      <c r="I2356" s="9">
        <v>94</v>
      </c>
      <c r="J2356" s="9">
        <v>179.5</v>
      </c>
      <c r="K2356" s="9"/>
      <c r="L2356" s="13">
        <f t="shared" si="37"/>
        <v>29.9166666666667</v>
      </c>
      <c r="M2356" s="9"/>
    </row>
    <row r="2357" spans="1:13">
      <c r="A2357" s="9" t="str">
        <f t="array" ref="A2357">IF(J2357&gt;0,TEXT(SUMPRODUCT(($F$4:$F$2499=$F2357)*($L$4:$L$2499&gt;$L2357))+1,"00"),"")</f>
        <v>09</v>
      </c>
      <c r="B2357" s="9" t="s">
        <v>4868</v>
      </c>
      <c r="C2357" s="9" t="s">
        <v>4869</v>
      </c>
      <c r="D2357" s="9" t="s">
        <v>4851</v>
      </c>
      <c r="E2357" s="9" t="s">
        <v>4852</v>
      </c>
      <c r="F2357" s="9" t="s">
        <v>4853</v>
      </c>
      <c r="G2357" s="9">
        <v>1</v>
      </c>
      <c r="H2357" s="9">
        <v>97</v>
      </c>
      <c r="I2357" s="9">
        <v>82</v>
      </c>
      <c r="J2357" s="9">
        <v>179</v>
      </c>
      <c r="K2357" s="9"/>
      <c r="L2357" s="13">
        <f t="shared" si="37"/>
        <v>29.8333333333333</v>
      </c>
      <c r="M2357" s="9"/>
    </row>
    <row r="2358" spans="1:13">
      <c r="A2358" s="9" t="str">
        <f t="array" ref="A2358">IF(J2358&gt;0,TEXT(SUMPRODUCT(($F$4:$F$2499=$F2358)*($L$4:$L$2499&gt;$L2358))+1,"00"),"")</f>
        <v>10</v>
      </c>
      <c r="B2358" s="9" t="s">
        <v>4870</v>
      </c>
      <c r="C2358" s="9" t="s">
        <v>4871</v>
      </c>
      <c r="D2358" s="9" t="s">
        <v>4851</v>
      </c>
      <c r="E2358" s="9" t="s">
        <v>4852</v>
      </c>
      <c r="F2358" s="9" t="s">
        <v>4853</v>
      </c>
      <c r="G2358" s="9">
        <v>1</v>
      </c>
      <c r="H2358" s="9">
        <v>112</v>
      </c>
      <c r="I2358" s="9">
        <v>66</v>
      </c>
      <c r="J2358" s="9">
        <v>178</v>
      </c>
      <c r="K2358" s="9"/>
      <c r="L2358" s="13">
        <f t="shared" si="37"/>
        <v>29.6666666666667</v>
      </c>
      <c r="M2358" s="9"/>
    </row>
    <row r="2359" spans="1:13">
      <c r="A2359" s="9" t="str">
        <f t="array" ref="A2359">IF(J2359&gt;0,TEXT(SUMPRODUCT(($F$4:$F$2499=$F2359)*($L$4:$L$2499&gt;$L2359))+1,"00"),"")</f>
        <v>11</v>
      </c>
      <c r="B2359" s="9" t="s">
        <v>4872</v>
      </c>
      <c r="C2359" s="9" t="s">
        <v>4873</v>
      </c>
      <c r="D2359" s="9" t="s">
        <v>4851</v>
      </c>
      <c r="E2359" s="9" t="s">
        <v>4852</v>
      </c>
      <c r="F2359" s="9" t="s">
        <v>4853</v>
      </c>
      <c r="G2359" s="9">
        <v>1</v>
      </c>
      <c r="H2359" s="9">
        <v>76.5</v>
      </c>
      <c r="I2359" s="9">
        <v>98</v>
      </c>
      <c r="J2359" s="9">
        <v>174.5</v>
      </c>
      <c r="K2359" s="9"/>
      <c r="L2359" s="13">
        <f t="shared" si="37"/>
        <v>29.0833333333333</v>
      </c>
      <c r="M2359" s="9"/>
    </row>
    <row r="2360" spans="1:13">
      <c r="A2360" s="9" t="str">
        <f t="array" ref="A2360">IF(J2360&gt;0,TEXT(SUMPRODUCT(($F$4:$F$2499=$F2360)*($L$4:$L$2499&gt;$L2360))+1,"00"),"")</f>
        <v>12</v>
      </c>
      <c r="B2360" s="9" t="s">
        <v>4874</v>
      </c>
      <c r="C2360" s="9" t="s">
        <v>4875</v>
      </c>
      <c r="D2360" s="9" t="s">
        <v>4851</v>
      </c>
      <c r="E2360" s="9" t="s">
        <v>4852</v>
      </c>
      <c r="F2360" s="9" t="s">
        <v>4853</v>
      </c>
      <c r="G2360" s="9">
        <v>1</v>
      </c>
      <c r="H2360" s="9">
        <v>78.5</v>
      </c>
      <c r="I2360" s="9">
        <v>92</v>
      </c>
      <c r="J2360" s="9">
        <v>170.5</v>
      </c>
      <c r="K2360" s="9"/>
      <c r="L2360" s="13">
        <f t="shared" si="37"/>
        <v>28.4166666666667</v>
      </c>
      <c r="M2360" s="9"/>
    </row>
    <row r="2361" spans="1:13">
      <c r="A2361" s="9" t="str">
        <f t="array" ref="A2361">IF(J2361&gt;0,TEXT(SUMPRODUCT(($F$4:$F$2499=$F2361)*($L$4:$L$2499&gt;$L2361))+1,"00"),"")</f>
        <v>13</v>
      </c>
      <c r="B2361" s="9" t="s">
        <v>4876</v>
      </c>
      <c r="C2361" s="9" t="s">
        <v>4877</v>
      </c>
      <c r="D2361" s="9" t="s">
        <v>4851</v>
      </c>
      <c r="E2361" s="9" t="s">
        <v>4852</v>
      </c>
      <c r="F2361" s="9" t="s">
        <v>4853</v>
      </c>
      <c r="G2361" s="9">
        <v>1</v>
      </c>
      <c r="H2361" s="9">
        <v>83</v>
      </c>
      <c r="I2361" s="9">
        <v>85</v>
      </c>
      <c r="J2361" s="9">
        <v>168</v>
      </c>
      <c r="K2361" s="9"/>
      <c r="L2361" s="13">
        <f t="shared" si="37"/>
        <v>28</v>
      </c>
      <c r="M2361" s="9"/>
    </row>
    <row r="2362" spans="1:13">
      <c r="A2362" s="9" t="str">
        <f t="array" ref="A2362">IF(J2362&gt;0,TEXT(SUMPRODUCT(($F$4:$F$2499=$F2362)*($L$4:$L$2499&gt;$L2362))+1,"00"),"")</f>
        <v>14</v>
      </c>
      <c r="B2362" s="9" t="s">
        <v>4878</v>
      </c>
      <c r="C2362" s="9" t="s">
        <v>4879</v>
      </c>
      <c r="D2362" s="9" t="s">
        <v>4851</v>
      </c>
      <c r="E2362" s="9" t="s">
        <v>4852</v>
      </c>
      <c r="F2362" s="9" t="s">
        <v>4853</v>
      </c>
      <c r="G2362" s="9">
        <v>1</v>
      </c>
      <c r="H2362" s="9">
        <v>85</v>
      </c>
      <c r="I2362" s="9">
        <v>78</v>
      </c>
      <c r="J2362" s="9">
        <v>163</v>
      </c>
      <c r="K2362" s="9"/>
      <c r="L2362" s="13">
        <f t="shared" si="37"/>
        <v>27.1666666666667</v>
      </c>
      <c r="M2362" s="9"/>
    </row>
    <row r="2363" spans="1:13">
      <c r="A2363" s="9" t="str">
        <f t="array" ref="A2363">IF(J2363&gt;0,TEXT(SUMPRODUCT(($F$4:$F$2499=$F2363)*($L$4:$L$2499&gt;$L2363))+1,"00"),"")</f>
        <v>15</v>
      </c>
      <c r="B2363" s="9" t="s">
        <v>4880</v>
      </c>
      <c r="C2363" s="9" t="s">
        <v>4881</v>
      </c>
      <c r="D2363" s="9" t="s">
        <v>4851</v>
      </c>
      <c r="E2363" s="9" t="s">
        <v>4852</v>
      </c>
      <c r="F2363" s="9" t="s">
        <v>4853</v>
      </c>
      <c r="G2363" s="9">
        <v>1</v>
      </c>
      <c r="H2363" s="9">
        <v>69</v>
      </c>
      <c r="I2363" s="9">
        <v>91</v>
      </c>
      <c r="J2363" s="9">
        <v>160</v>
      </c>
      <c r="K2363" s="9"/>
      <c r="L2363" s="13">
        <f t="shared" si="37"/>
        <v>26.6666666666667</v>
      </c>
      <c r="M2363" s="9"/>
    </row>
    <row r="2364" spans="1:13">
      <c r="A2364" s="9" t="str">
        <f t="array" ref="A2364">IF(J2364&gt;0,TEXT(SUMPRODUCT(($F$4:$F$2499=$F2364)*($L$4:$L$2499&gt;$L2364))+1,"00"),"")</f>
        <v>16</v>
      </c>
      <c r="B2364" s="9" t="s">
        <v>4882</v>
      </c>
      <c r="C2364" s="9" t="s">
        <v>4883</v>
      </c>
      <c r="D2364" s="9" t="s">
        <v>4851</v>
      </c>
      <c r="E2364" s="9" t="s">
        <v>4852</v>
      </c>
      <c r="F2364" s="9" t="s">
        <v>4853</v>
      </c>
      <c r="G2364" s="9">
        <v>1</v>
      </c>
      <c r="H2364" s="9">
        <v>73.5</v>
      </c>
      <c r="I2364" s="9">
        <v>79</v>
      </c>
      <c r="J2364" s="9">
        <v>152.5</v>
      </c>
      <c r="K2364" s="9"/>
      <c r="L2364" s="13">
        <f t="shared" si="37"/>
        <v>25.4166666666667</v>
      </c>
      <c r="M2364" s="9"/>
    </row>
    <row r="2365" spans="1:13">
      <c r="A2365" s="9" t="str">
        <f t="array" ref="A2365">IF(J2365&gt;0,TEXT(SUMPRODUCT(($F$4:$F$2499=$F2365)*($L$4:$L$2499&gt;$L2365))+1,"00"),"")</f>
        <v>17</v>
      </c>
      <c r="B2365" s="9" t="s">
        <v>4884</v>
      </c>
      <c r="C2365" s="9" t="s">
        <v>4885</v>
      </c>
      <c r="D2365" s="9" t="s">
        <v>4851</v>
      </c>
      <c r="E2365" s="9" t="s">
        <v>4852</v>
      </c>
      <c r="F2365" s="9" t="s">
        <v>4853</v>
      </c>
      <c r="G2365" s="9">
        <v>1</v>
      </c>
      <c r="H2365" s="9">
        <v>75</v>
      </c>
      <c r="I2365" s="9">
        <v>72.5</v>
      </c>
      <c r="J2365" s="9">
        <v>147.5</v>
      </c>
      <c r="K2365" s="9"/>
      <c r="L2365" s="13">
        <f t="shared" si="37"/>
        <v>24.5833333333333</v>
      </c>
      <c r="M2365" s="9"/>
    </row>
    <row r="2366" spans="1:13">
      <c r="A2366" s="9" t="str">
        <f t="array" ref="A2366">IF(J2366&gt;0,TEXT(SUMPRODUCT(($F$4:$F$2499=$F2366)*($L$4:$L$2499&gt;$L2366))+1,"00"),"")</f>
        <v>18</v>
      </c>
      <c r="B2366" s="9" t="s">
        <v>4886</v>
      </c>
      <c r="C2366" s="9" t="s">
        <v>4887</v>
      </c>
      <c r="D2366" s="9" t="s">
        <v>4851</v>
      </c>
      <c r="E2366" s="9" t="s">
        <v>4852</v>
      </c>
      <c r="F2366" s="9" t="s">
        <v>4853</v>
      </c>
      <c r="G2366" s="9">
        <v>1</v>
      </c>
      <c r="H2366" s="9">
        <v>65.5</v>
      </c>
      <c r="I2366" s="9">
        <v>75</v>
      </c>
      <c r="J2366" s="9">
        <v>140.5</v>
      </c>
      <c r="K2366" s="9"/>
      <c r="L2366" s="13">
        <f t="shared" si="37"/>
        <v>23.4166666666667</v>
      </c>
      <c r="M2366" s="9"/>
    </row>
    <row r="2367" spans="1:13">
      <c r="A2367" s="9" t="str">
        <f t="array" ref="A2367">IF(J2367&gt;0,TEXT(SUMPRODUCT(($F$4:$F$2499=$F2367)*($L$4:$L$2499&gt;$L2367))+1,"00"),"")</f>
        <v>19</v>
      </c>
      <c r="B2367" s="9" t="s">
        <v>4888</v>
      </c>
      <c r="C2367" s="9" t="s">
        <v>4889</v>
      </c>
      <c r="D2367" s="9" t="s">
        <v>4851</v>
      </c>
      <c r="E2367" s="9" t="s">
        <v>4852</v>
      </c>
      <c r="F2367" s="9" t="s">
        <v>4853</v>
      </c>
      <c r="G2367" s="9">
        <v>1</v>
      </c>
      <c r="H2367" s="9">
        <v>65</v>
      </c>
      <c r="I2367" s="9">
        <v>72</v>
      </c>
      <c r="J2367" s="9">
        <v>137</v>
      </c>
      <c r="K2367" s="9"/>
      <c r="L2367" s="13">
        <f t="shared" si="37"/>
        <v>22.8333333333333</v>
      </c>
      <c r="M2367" s="9"/>
    </row>
    <row r="2368" spans="1:13">
      <c r="A2368" s="9" t="str">
        <f t="array" ref="A2368">IF(J2368&gt;0,TEXT(SUMPRODUCT(($F$4:$F$2499=$F2368)*($L$4:$L$2499&gt;$L2368))+1,"00"),"")</f>
        <v>20</v>
      </c>
      <c r="B2368" s="9" t="s">
        <v>4890</v>
      </c>
      <c r="C2368" s="9" t="s">
        <v>4891</v>
      </c>
      <c r="D2368" s="9" t="s">
        <v>4851</v>
      </c>
      <c r="E2368" s="9" t="s">
        <v>4852</v>
      </c>
      <c r="F2368" s="9" t="s">
        <v>4853</v>
      </c>
      <c r="G2368" s="9">
        <v>1</v>
      </c>
      <c r="H2368" s="9">
        <v>76</v>
      </c>
      <c r="I2368" s="9">
        <v>60.5</v>
      </c>
      <c r="J2368" s="9">
        <v>136.5</v>
      </c>
      <c r="K2368" s="9"/>
      <c r="L2368" s="13">
        <f t="shared" si="37"/>
        <v>22.75</v>
      </c>
      <c r="M2368" s="9"/>
    </row>
    <row r="2369" spans="1:13">
      <c r="A2369" s="9" t="str">
        <f t="array" ref="A2369">IF(J2369&gt;0,TEXT(SUMPRODUCT(($F$4:$F$2499=$F2369)*($L$4:$L$2499&gt;$L2369))+1,"00"),"")</f>
        <v>21</v>
      </c>
      <c r="B2369" s="9" t="s">
        <v>4892</v>
      </c>
      <c r="C2369" s="9" t="s">
        <v>4893</v>
      </c>
      <c r="D2369" s="9" t="s">
        <v>4851</v>
      </c>
      <c r="E2369" s="9" t="s">
        <v>4852</v>
      </c>
      <c r="F2369" s="9" t="s">
        <v>4853</v>
      </c>
      <c r="G2369" s="9">
        <v>1</v>
      </c>
      <c r="H2369" s="9">
        <v>63</v>
      </c>
      <c r="I2369" s="9">
        <v>65</v>
      </c>
      <c r="J2369" s="9">
        <v>128</v>
      </c>
      <c r="K2369" s="9"/>
      <c r="L2369" s="13">
        <f t="shared" si="37"/>
        <v>21.3333333333333</v>
      </c>
      <c r="M2369" s="9"/>
    </row>
    <row r="2370" spans="1:13">
      <c r="A2370" s="9" t="str">
        <f t="array" ref="A2370">IF(J2370&gt;0,TEXT(SUMPRODUCT(($F$4:$F$2499=$F2370)*($L$4:$L$2499&gt;$L2370))+1,"00"),"")</f>
        <v/>
      </c>
      <c r="B2370" s="9" t="s">
        <v>4894</v>
      </c>
      <c r="C2370" s="9" t="s">
        <v>4895</v>
      </c>
      <c r="D2370" s="9" t="s">
        <v>4851</v>
      </c>
      <c r="E2370" s="9" t="s">
        <v>4852</v>
      </c>
      <c r="F2370" s="9" t="s">
        <v>4853</v>
      </c>
      <c r="G2370" s="9">
        <v>1</v>
      </c>
      <c r="H2370" s="9">
        <v>0</v>
      </c>
      <c r="I2370" s="9">
        <v>0</v>
      </c>
      <c r="J2370" s="9">
        <v>0</v>
      </c>
      <c r="K2370" s="9"/>
      <c r="L2370" s="13">
        <f t="shared" si="37"/>
        <v>0</v>
      </c>
      <c r="M2370" s="9" t="s">
        <v>86</v>
      </c>
    </row>
    <row r="2371" spans="1:13">
      <c r="A2371" s="9" t="str">
        <f t="array" ref="A2371">IF(J2371&gt;0,TEXT(SUMPRODUCT(($F$4:$F$2499=$F2371)*($L$4:$L$2499&gt;$L2371))+1,"00"),"")</f>
        <v/>
      </c>
      <c r="B2371" s="9" t="s">
        <v>4896</v>
      </c>
      <c r="C2371" s="9" t="s">
        <v>4897</v>
      </c>
      <c r="D2371" s="9" t="s">
        <v>4851</v>
      </c>
      <c r="E2371" s="9" t="s">
        <v>4852</v>
      </c>
      <c r="F2371" s="9" t="s">
        <v>4853</v>
      </c>
      <c r="G2371" s="9">
        <v>1</v>
      </c>
      <c r="H2371" s="9">
        <v>0</v>
      </c>
      <c r="I2371" s="9">
        <v>0</v>
      </c>
      <c r="J2371" s="9">
        <v>0</v>
      </c>
      <c r="K2371" s="9"/>
      <c r="L2371" s="13">
        <f t="shared" si="37"/>
        <v>0</v>
      </c>
      <c r="M2371" s="9" t="s">
        <v>86</v>
      </c>
    </row>
    <row r="2372" spans="1:13">
      <c r="A2372" s="9" t="str">
        <f t="array" ref="A2372">IF(J2372&gt;0,TEXT(SUMPRODUCT(($F$4:$F$2499=$F2372)*($L$4:$L$2499&gt;$L2372))+1,"00"),"")</f>
        <v/>
      </c>
      <c r="B2372" s="9" t="s">
        <v>4898</v>
      </c>
      <c r="C2372" s="9" t="s">
        <v>4899</v>
      </c>
      <c r="D2372" s="9" t="s">
        <v>4851</v>
      </c>
      <c r="E2372" s="9" t="s">
        <v>4852</v>
      </c>
      <c r="F2372" s="9" t="s">
        <v>4853</v>
      </c>
      <c r="G2372" s="9">
        <v>1</v>
      </c>
      <c r="H2372" s="9">
        <v>0</v>
      </c>
      <c r="I2372" s="9">
        <v>0</v>
      </c>
      <c r="J2372" s="9">
        <v>0</v>
      </c>
      <c r="K2372" s="9"/>
      <c r="L2372" s="13">
        <f t="shared" si="37"/>
        <v>0</v>
      </c>
      <c r="M2372" s="9" t="s">
        <v>86</v>
      </c>
    </row>
    <row r="2373" spans="1:13">
      <c r="A2373" s="9" t="str">
        <f t="array" ref="A2373">IF(J2373&gt;0,TEXT(SUMPRODUCT(($F$4:$F$2499=$F2373)*($L$4:$L$2499&gt;$L2373))+1,"00"),"")</f>
        <v/>
      </c>
      <c r="B2373" s="9" t="s">
        <v>4900</v>
      </c>
      <c r="C2373" s="9" t="s">
        <v>4901</v>
      </c>
      <c r="D2373" s="9" t="s">
        <v>4851</v>
      </c>
      <c r="E2373" s="9" t="s">
        <v>4852</v>
      </c>
      <c r="F2373" s="9" t="s">
        <v>4853</v>
      </c>
      <c r="G2373" s="9">
        <v>1</v>
      </c>
      <c r="H2373" s="9">
        <v>0</v>
      </c>
      <c r="I2373" s="9">
        <v>0</v>
      </c>
      <c r="J2373" s="9">
        <v>0</v>
      </c>
      <c r="K2373" s="9"/>
      <c r="L2373" s="13">
        <f t="shared" ref="L2373:L2436" si="38">(J2373/3+K2373)*0.5</f>
        <v>0</v>
      </c>
      <c r="M2373" s="9" t="s">
        <v>86</v>
      </c>
    </row>
    <row r="2374" spans="1:13">
      <c r="A2374" s="9" t="str">
        <f t="array" ref="A2374">IF(J2374&gt;0,TEXT(SUMPRODUCT(($F$4:$F$2499=$F2374)*($L$4:$L$2499&gt;$L2374))+1,"00"),"")</f>
        <v/>
      </c>
      <c r="B2374" s="9" t="s">
        <v>4902</v>
      </c>
      <c r="C2374" s="9" t="s">
        <v>4903</v>
      </c>
      <c r="D2374" s="9" t="s">
        <v>4851</v>
      </c>
      <c r="E2374" s="9" t="s">
        <v>4852</v>
      </c>
      <c r="F2374" s="9" t="s">
        <v>4853</v>
      </c>
      <c r="G2374" s="9">
        <v>1</v>
      </c>
      <c r="H2374" s="9">
        <v>0</v>
      </c>
      <c r="I2374" s="9">
        <v>0</v>
      </c>
      <c r="J2374" s="9">
        <v>0</v>
      </c>
      <c r="K2374" s="9"/>
      <c r="L2374" s="13">
        <f t="shared" si="38"/>
        <v>0</v>
      </c>
      <c r="M2374" s="9" t="s">
        <v>86</v>
      </c>
    </row>
    <row r="2375" spans="1:13">
      <c r="A2375" s="9" t="str">
        <f t="array" ref="A2375">IF(J2375&gt;0,TEXT(SUMPRODUCT(($F$4:$F$2499=$F2375)*($L$4:$L$2499&gt;$L2375))+1,"00"),"")</f>
        <v/>
      </c>
      <c r="B2375" s="9" t="s">
        <v>4904</v>
      </c>
      <c r="C2375" s="9" t="s">
        <v>4905</v>
      </c>
      <c r="D2375" s="9" t="s">
        <v>4851</v>
      </c>
      <c r="E2375" s="9" t="s">
        <v>4852</v>
      </c>
      <c r="F2375" s="9" t="s">
        <v>4853</v>
      </c>
      <c r="G2375" s="9">
        <v>1</v>
      </c>
      <c r="H2375" s="9">
        <v>0</v>
      </c>
      <c r="I2375" s="9">
        <v>0</v>
      </c>
      <c r="J2375" s="9">
        <v>0</v>
      </c>
      <c r="K2375" s="9"/>
      <c r="L2375" s="13">
        <f t="shared" si="38"/>
        <v>0</v>
      </c>
      <c r="M2375" s="9" t="s">
        <v>86</v>
      </c>
    </row>
    <row r="2376" spans="1:13">
      <c r="A2376" s="9" t="str">
        <f t="array" ref="A2376">IF(J2376&gt;0,TEXT(SUMPRODUCT(($F$4:$F$2499=$F2376)*($L$4:$L$2499&gt;$L2376))+1,"00"),"")</f>
        <v/>
      </c>
      <c r="B2376" s="9" t="s">
        <v>4906</v>
      </c>
      <c r="C2376" s="9" t="s">
        <v>4907</v>
      </c>
      <c r="D2376" s="9" t="s">
        <v>4851</v>
      </c>
      <c r="E2376" s="9" t="s">
        <v>4852</v>
      </c>
      <c r="F2376" s="9" t="s">
        <v>4853</v>
      </c>
      <c r="G2376" s="9">
        <v>1</v>
      </c>
      <c r="H2376" s="9">
        <v>0</v>
      </c>
      <c r="I2376" s="9">
        <v>0</v>
      </c>
      <c r="J2376" s="9">
        <v>0</v>
      </c>
      <c r="K2376" s="9"/>
      <c r="L2376" s="13">
        <f t="shared" si="38"/>
        <v>0</v>
      </c>
      <c r="M2376" s="9" t="s">
        <v>86</v>
      </c>
    </row>
    <row r="2377" spans="1:13">
      <c r="A2377" s="9" t="str">
        <f t="array" ref="A2377">IF(J2377&gt;0,TEXT(SUMPRODUCT(($F$4:$F$2499=$F2377)*($L$4:$L$2499&gt;$L2377))+1,"00"),"")</f>
        <v>01</v>
      </c>
      <c r="B2377" s="9" t="s">
        <v>4908</v>
      </c>
      <c r="C2377" s="9" t="s">
        <v>4909</v>
      </c>
      <c r="D2377" s="9" t="s">
        <v>4910</v>
      </c>
      <c r="E2377" s="9" t="s">
        <v>4852</v>
      </c>
      <c r="F2377" s="9" t="s">
        <v>4911</v>
      </c>
      <c r="G2377" s="9">
        <v>1</v>
      </c>
      <c r="H2377" s="9">
        <v>109.5</v>
      </c>
      <c r="I2377" s="9">
        <v>105.5</v>
      </c>
      <c r="J2377" s="9">
        <v>215</v>
      </c>
      <c r="K2377" s="9"/>
      <c r="L2377" s="13">
        <f t="shared" si="38"/>
        <v>35.8333333333333</v>
      </c>
      <c r="M2377" s="9"/>
    </row>
    <row r="2378" spans="1:13">
      <c r="A2378" s="9" t="str">
        <f t="array" ref="A2378">IF(J2378&gt;0,TEXT(SUMPRODUCT(($F$4:$F$2499=$F2378)*($L$4:$L$2499&gt;$L2378))+1,"00"),"")</f>
        <v>02</v>
      </c>
      <c r="B2378" s="9" t="s">
        <v>4912</v>
      </c>
      <c r="C2378" s="9" t="s">
        <v>4913</v>
      </c>
      <c r="D2378" s="9" t="s">
        <v>4910</v>
      </c>
      <c r="E2378" s="9" t="s">
        <v>4852</v>
      </c>
      <c r="F2378" s="9" t="s">
        <v>4911</v>
      </c>
      <c r="G2378" s="9">
        <v>1</v>
      </c>
      <c r="H2378" s="9">
        <v>108</v>
      </c>
      <c r="I2378" s="9">
        <v>102</v>
      </c>
      <c r="J2378" s="9">
        <v>210</v>
      </c>
      <c r="K2378" s="9"/>
      <c r="L2378" s="13">
        <f t="shared" si="38"/>
        <v>35</v>
      </c>
      <c r="M2378" s="9"/>
    </row>
    <row r="2379" spans="1:13">
      <c r="A2379" s="9" t="str">
        <f t="array" ref="A2379">IF(J2379&gt;0,TEXT(SUMPRODUCT(($F$4:$F$2499=$F2379)*($L$4:$L$2499&gt;$L2379))+1,"00"),"")</f>
        <v>03</v>
      </c>
      <c r="B2379" s="14" t="s">
        <v>4914</v>
      </c>
      <c r="C2379" s="9" t="s">
        <v>4915</v>
      </c>
      <c r="D2379" s="9" t="s">
        <v>4910</v>
      </c>
      <c r="E2379" s="9" t="s">
        <v>4852</v>
      </c>
      <c r="F2379" s="9" t="s">
        <v>4911</v>
      </c>
      <c r="G2379" s="9">
        <v>1</v>
      </c>
      <c r="H2379" s="9">
        <v>90</v>
      </c>
      <c r="I2379" s="9">
        <v>96</v>
      </c>
      <c r="J2379" s="9">
        <v>186</v>
      </c>
      <c r="K2379" s="9">
        <v>5</v>
      </c>
      <c r="L2379" s="13">
        <f t="shared" si="38"/>
        <v>33.5</v>
      </c>
      <c r="M2379" s="9"/>
    </row>
    <row r="2380" spans="1:13">
      <c r="A2380" s="9" t="str">
        <f t="array" ref="A2380">IF(J2380&gt;0,TEXT(SUMPRODUCT(($F$4:$F$2499=$F2380)*($L$4:$L$2499&gt;$L2380))+1,"00"),"")</f>
        <v>04</v>
      </c>
      <c r="B2380" s="9" t="s">
        <v>4916</v>
      </c>
      <c r="C2380" s="9" t="s">
        <v>4917</v>
      </c>
      <c r="D2380" s="9" t="s">
        <v>4910</v>
      </c>
      <c r="E2380" s="9" t="s">
        <v>4852</v>
      </c>
      <c r="F2380" s="9" t="s">
        <v>4911</v>
      </c>
      <c r="G2380" s="9">
        <v>1</v>
      </c>
      <c r="H2380" s="9">
        <v>101.5</v>
      </c>
      <c r="I2380" s="9">
        <v>97</v>
      </c>
      <c r="J2380" s="9">
        <v>198.5</v>
      </c>
      <c r="K2380" s="9"/>
      <c r="L2380" s="13">
        <f t="shared" si="38"/>
        <v>33.0833333333333</v>
      </c>
      <c r="M2380" s="9"/>
    </row>
    <row r="2381" spans="1:13">
      <c r="A2381" s="9" t="str">
        <f t="array" ref="A2381">IF(J2381&gt;0,TEXT(SUMPRODUCT(($F$4:$F$2499=$F2381)*($L$4:$L$2499&gt;$L2381))+1,"00"),"")</f>
        <v>05</v>
      </c>
      <c r="B2381" s="9" t="s">
        <v>4918</v>
      </c>
      <c r="C2381" s="9" t="s">
        <v>4919</v>
      </c>
      <c r="D2381" s="9" t="s">
        <v>4910</v>
      </c>
      <c r="E2381" s="9" t="s">
        <v>4852</v>
      </c>
      <c r="F2381" s="9" t="s">
        <v>4911</v>
      </c>
      <c r="G2381" s="9">
        <v>1</v>
      </c>
      <c r="H2381" s="9">
        <v>92</v>
      </c>
      <c r="I2381" s="9">
        <v>106</v>
      </c>
      <c r="J2381" s="9">
        <v>198</v>
      </c>
      <c r="K2381" s="9"/>
      <c r="L2381" s="13">
        <f t="shared" si="38"/>
        <v>33</v>
      </c>
      <c r="M2381" s="9"/>
    </row>
    <row r="2382" spans="1:13">
      <c r="A2382" s="9" t="str">
        <f t="array" ref="A2382">IF(J2382&gt;0,TEXT(SUMPRODUCT(($F$4:$F$2499=$F2382)*($L$4:$L$2499&gt;$L2382))+1,"00"),"")</f>
        <v>06</v>
      </c>
      <c r="B2382" s="14" t="s">
        <v>4920</v>
      </c>
      <c r="C2382" s="9" t="s">
        <v>4921</v>
      </c>
      <c r="D2382" s="9" t="s">
        <v>4910</v>
      </c>
      <c r="E2382" s="9" t="s">
        <v>4852</v>
      </c>
      <c r="F2382" s="9" t="s">
        <v>4911</v>
      </c>
      <c r="G2382" s="9">
        <v>1</v>
      </c>
      <c r="H2382" s="9">
        <v>91</v>
      </c>
      <c r="I2382" s="9">
        <v>91</v>
      </c>
      <c r="J2382" s="9">
        <v>182</v>
      </c>
      <c r="K2382" s="9">
        <v>5</v>
      </c>
      <c r="L2382" s="13">
        <f t="shared" si="38"/>
        <v>32.8333333333333</v>
      </c>
      <c r="M2382" s="9"/>
    </row>
    <row r="2383" spans="1:13">
      <c r="A2383" s="9" t="str">
        <f t="array" ref="A2383">IF(J2383&gt;0,TEXT(SUMPRODUCT(($F$4:$F$2499=$F2383)*($L$4:$L$2499&gt;$L2383))+1,"00"),"")</f>
        <v>07</v>
      </c>
      <c r="B2383" s="9" t="s">
        <v>4922</v>
      </c>
      <c r="C2383" s="9" t="s">
        <v>4923</v>
      </c>
      <c r="D2383" s="9" t="s">
        <v>4910</v>
      </c>
      <c r="E2383" s="9" t="s">
        <v>4852</v>
      </c>
      <c r="F2383" s="9" t="s">
        <v>4911</v>
      </c>
      <c r="G2383" s="9">
        <v>1</v>
      </c>
      <c r="H2383" s="9">
        <v>104.5</v>
      </c>
      <c r="I2383" s="9">
        <v>91.5</v>
      </c>
      <c r="J2383" s="9">
        <v>196</v>
      </c>
      <c r="K2383" s="9"/>
      <c r="L2383" s="13">
        <f t="shared" si="38"/>
        <v>32.6666666666667</v>
      </c>
      <c r="M2383" s="9"/>
    </row>
    <row r="2384" spans="1:13">
      <c r="A2384" s="9" t="str">
        <f t="array" ref="A2384">IF(J2384&gt;0,TEXT(SUMPRODUCT(($F$4:$F$2499=$F2384)*($L$4:$L$2499&gt;$L2384))+1,"00"),"")</f>
        <v>08</v>
      </c>
      <c r="B2384" s="9" t="s">
        <v>4924</v>
      </c>
      <c r="C2384" s="9" t="s">
        <v>4925</v>
      </c>
      <c r="D2384" s="9" t="s">
        <v>4910</v>
      </c>
      <c r="E2384" s="9" t="s">
        <v>4852</v>
      </c>
      <c r="F2384" s="9" t="s">
        <v>4911</v>
      </c>
      <c r="G2384" s="9">
        <v>1</v>
      </c>
      <c r="H2384" s="9">
        <v>96</v>
      </c>
      <c r="I2384" s="9">
        <v>99</v>
      </c>
      <c r="J2384" s="9">
        <v>195</v>
      </c>
      <c r="K2384" s="9"/>
      <c r="L2384" s="13">
        <f t="shared" si="38"/>
        <v>32.5</v>
      </c>
      <c r="M2384" s="9"/>
    </row>
    <row r="2385" spans="1:13">
      <c r="A2385" s="9" t="str">
        <f t="array" ref="A2385">IF(J2385&gt;0,TEXT(SUMPRODUCT(($F$4:$F$2499=$F2385)*($L$4:$L$2499&gt;$L2385))+1,"00"),"")</f>
        <v>09</v>
      </c>
      <c r="B2385" s="9" t="s">
        <v>4926</v>
      </c>
      <c r="C2385" s="9" t="s">
        <v>4927</v>
      </c>
      <c r="D2385" s="9" t="s">
        <v>4910</v>
      </c>
      <c r="E2385" s="9" t="s">
        <v>4852</v>
      </c>
      <c r="F2385" s="9" t="s">
        <v>4911</v>
      </c>
      <c r="G2385" s="9">
        <v>1</v>
      </c>
      <c r="H2385" s="9">
        <v>113</v>
      </c>
      <c r="I2385" s="9">
        <v>81</v>
      </c>
      <c r="J2385" s="9">
        <v>194</v>
      </c>
      <c r="K2385" s="9"/>
      <c r="L2385" s="13">
        <f t="shared" si="38"/>
        <v>32.3333333333333</v>
      </c>
      <c r="M2385" s="9"/>
    </row>
    <row r="2386" spans="1:13">
      <c r="A2386" s="9" t="str">
        <f t="array" ref="A2386">IF(J2386&gt;0,TEXT(SUMPRODUCT(($F$4:$F$2499=$F2386)*($L$4:$L$2499&gt;$L2386))+1,"00"),"")</f>
        <v>09</v>
      </c>
      <c r="B2386" s="9" t="s">
        <v>4928</v>
      </c>
      <c r="C2386" s="9" t="s">
        <v>4929</v>
      </c>
      <c r="D2386" s="9" t="s">
        <v>4910</v>
      </c>
      <c r="E2386" s="9" t="s">
        <v>4852</v>
      </c>
      <c r="F2386" s="9" t="s">
        <v>4911</v>
      </c>
      <c r="G2386" s="9">
        <v>1</v>
      </c>
      <c r="H2386" s="9">
        <v>91</v>
      </c>
      <c r="I2386" s="9">
        <v>103</v>
      </c>
      <c r="J2386" s="9">
        <v>194</v>
      </c>
      <c r="K2386" s="9"/>
      <c r="L2386" s="13">
        <f t="shared" si="38"/>
        <v>32.3333333333333</v>
      </c>
      <c r="M2386" s="9"/>
    </row>
    <row r="2387" spans="1:13">
      <c r="A2387" s="9" t="str">
        <f t="array" ref="A2387">IF(J2387&gt;0,TEXT(SUMPRODUCT(($F$4:$F$2499=$F2387)*($L$4:$L$2499&gt;$L2387))+1,"00"),"")</f>
        <v>11</v>
      </c>
      <c r="B2387" s="9" t="s">
        <v>4930</v>
      </c>
      <c r="C2387" s="9" t="s">
        <v>4931</v>
      </c>
      <c r="D2387" s="9" t="s">
        <v>4910</v>
      </c>
      <c r="E2387" s="9" t="s">
        <v>4852</v>
      </c>
      <c r="F2387" s="9" t="s">
        <v>4911</v>
      </c>
      <c r="G2387" s="9">
        <v>1</v>
      </c>
      <c r="H2387" s="9">
        <v>92.5</v>
      </c>
      <c r="I2387" s="9">
        <v>98.5</v>
      </c>
      <c r="J2387" s="9">
        <v>191</v>
      </c>
      <c r="K2387" s="9"/>
      <c r="L2387" s="13">
        <f t="shared" si="38"/>
        <v>31.8333333333333</v>
      </c>
      <c r="M2387" s="9"/>
    </row>
    <row r="2388" spans="1:13">
      <c r="A2388" s="9" t="str">
        <f t="array" ref="A2388">IF(J2388&gt;0,TEXT(SUMPRODUCT(($F$4:$F$2499=$F2388)*($L$4:$L$2499&gt;$L2388))+1,"00"),"")</f>
        <v>12</v>
      </c>
      <c r="B2388" s="9" t="s">
        <v>4932</v>
      </c>
      <c r="C2388" s="9" t="s">
        <v>4933</v>
      </c>
      <c r="D2388" s="9" t="s">
        <v>4910</v>
      </c>
      <c r="E2388" s="9" t="s">
        <v>4852</v>
      </c>
      <c r="F2388" s="9" t="s">
        <v>4911</v>
      </c>
      <c r="G2388" s="9">
        <v>1</v>
      </c>
      <c r="H2388" s="9">
        <v>99</v>
      </c>
      <c r="I2388" s="9">
        <v>90</v>
      </c>
      <c r="J2388" s="9">
        <v>189</v>
      </c>
      <c r="K2388" s="9"/>
      <c r="L2388" s="13">
        <f t="shared" si="38"/>
        <v>31.5</v>
      </c>
      <c r="M2388" s="9"/>
    </row>
    <row r="2389" spans="1:13">
      <c r="A2389" s="9" t="str">
        <f t="array" ref="A2389">IF(J2389&gt;0,TEXT(SUMPRODUCT(($F$4:$F$2499=$F2389)*($L$4:$L$2499&gt;$L2389))+1,"00"),"")</f>
        <v>12</v>
      </c>
      <c r="B2389" s="9" t="s">
        <v>4934</v>
      </c>
      <c r="C2389" s="9" t="s">
        <v>4935</v>
      </c>
      <c r="D2389" s="9" t="s">
        <v>4910</v>
      </c>
      <c r="E2389" s="9" t="s">
        <v>4852</v>
      </c>
      <c r="F2389" s="9" t="s">
        <v>4911</v>
      </c>
      <c r="G2389" s="9">
        <v>1</v>
      </c>
      <c r="H2389" s="9">
        <v>90</v>
      </c>
      <c r="I2389" s="9">
        <v>99</v>
      </c>
      <c r="J2389" s="9">
        <v>189</v>
      </c>
      <c r="K2389" s="9"/>
      <c r="L2389" s="13">
        <f t="shared" si="38"/>
        <v>31.5</v>
      </c>
      <c r="M2389" s="9"/>
    </row>
    <row r="2390" spans="1:13">
      <c r="A2390" s="9" t="str">
        <f t="array" ref="A2390">IF(J2390&gt;0,TEXT(SUMPRODUCT(($F$4:$F$2499=$F2390)*($L$4:$L$2499&gt;$L2390))+1,"00"),"")</f>
        <v>14</v>
      </c>
      <c r="B2390" s="9" t="s">
        <v>4936</v>
      </c>
      <c r="C2390" s="9" t="s">
        <v>4937</v>
      </c>
      <c r="D2390" s="9" t="s">
        <v>4910</v>
      </c>
      <c r="E2390" s="9" t="s">
        <v>4852</v>
      </c>
      <c r="F2390" s="9" t="s">
        <v>4911</v>
      </c>
      <c r="G2390" s="9">
        <v>1</v>
      </c>
      <c r="H2390" s="9">
        <v>100.5</v>
      </c>
      <c r="I2390" s="9">
        <v>88</v>
      </c>
      <c r="J2390" s="9">
        <v>188.5</v>
      </c>
      <c r="K2390" s="9"/>
      <c r="L2390" s="13">
        <f t="shared" si="38"/>
        <v>31.4166666666667</v>
      </c>
      <c r="M2390" s="9"/>
    </row>
    <row r="2391" spans="1:13">
      <c r="A2391" s="9" t="str">
        <f t="array" ref="A2391">IF(J2391&gt;0,TEXT(SUMPRODUCT(($F$4:$F$2499=$F2391)*($L$4:$L$2499&gt;$L2391))+1,"00"),"")</f>
        <v>15</v>
      </c>
      <c r="B2391" s="9" t="s">
        <v>4938</v>
      </c>
      <c r="C2391" s="9" t="s">
        <v>4939</v>
      </c>
      <c r="D2391" s="9" t="s">
        <v>4910</v>
      </c>
      <c r="E2391" s="9" t="s">
        <v>4852</v>
      </c>
      <c r="F2391" s="9" t="s">
        <v>4911</v>
      </c>
      <c r="G2391" s="9">
        <v>1</v>
      </c>
      <c r="H2391" s="9">
        <v>96</v>
      </c>
      <c r="I2391" s="9">
        <v>91</v>
      </c>
      <c r="J2391" s="9">
        <v>187</v>
      </c>
      <c r="K2391" s="9"/>
      <c r="L2391" s="13">
        <f t="shared" si="38"/>
        <v>31.1666666666667</v>
      </c>
      <c r="M2391" s="9"/>
    </row>
    <row r="2392" spans="1:13">
      <c r="A2392" s="9" t="str">
        <f t="array" ref="A2392">IF(J2392&gt;0,TEXT(SUMPRODUCT(($F$4:$F$2499=$F2392)*($L$4:$L$2499&gt;$L2392))+1,"00"),"")</f>
        <v>16</v>
      </c>
      <c r="B2392" s="9" t="s">
        <v>4940</v>
      </c>
      <c r="C2392" s="9" t="s">
        <v>4941</v>
      </c>
      <c r="D2392" s="9" t="s">
        <v>4910</v>
      </c>
      <c r="E2392" s="9" t="s">
        <v>4852</v>
      </c>
      <c r="F2392" s="9" t="s">
        <v>4911</v>
      </c>
      <c r="G2392" s="9">
        <v>1</v>
      </c>
      <c r="H2392" s="9">
        <v>85.5</v>
      </c>
      <c r="I2392" s="9">
        <v>100</v>
      </c>
      <c r="J2392" s="9">
        <v>185.5</v>
      </c>
      <c r="K2392" s="9"/>
      <c r="L2392" s="13">
        <f t="shared" si="38"/>
        <v>30.9166666666667</v>
      </c>
      <c r="M2392" s="9"/>
    </row>
    <row r="2393" spans="1:13">
      <c r="A2393" s="9" t="str">
        <f t="array" ref="A2393">IF(J2393&gt;0,TEXT(SUMPRODUCT(($F$4:$F$2499=$F2393)*($L$4:$L$2499&gt;$L2393))+1,"00"),"")</f>
        <v>17</v>
      </c>
      <c r="B2393" s="9" t="s">
        <v>4942</v>
      </c>
      <c r="C2393" s="9" t="s">
        <v>4943</v>
      </c>
      <c r="D2393" s="9" t="s">
        <v>4910</v>
      </c>
      <c r="E2393" s="9" t="s">
        <v>4852</v>
      </c>
      <c r="F2393" s="9" t="s">
        <v>4911</v>
      </c>
      <c r="G2393" s="9">
        <v>1</v>
      </c>
      <c r="H2393" s="9">
        <v>97</v>
      </c>
      <c r="I2393" s="9">
        <v>88</v>
      </c>
      <c r="J2393" s="9">
        <v>185</v>
      </c>
      <c r="K2393" s="9"/>
      <c r="L2393" s="13">
        <f t="shared" si="38"/>
        <v>30.8333333333333</v>
      </c>
      <c r="M2393" s="9"/>
    </row>
    <row r="2394" spans="1:13">
      <c r="A2394" s="9" t="str">
        <f t="array" ref="A2394">IF(J2394&gt;0,TEXT(SUMPRODUCT(($F$4:$F$2499=$F2394)*($L$4:$L$2499&gt;$L2394))+1,"00"),"")</f>
        <v>18</v>
      </c>
      <c r="B2394" s="9" t="s">
        <v>4944</v>
      </c>
      <c r="C2394" s="9" t="s">
        <v>4945</v>
      </c>
      <c r="D2394" s="9" t="s">
        <v>4910</v>
      </c>
      <c r="E2394" s="9" t="s">
        <v>4852</v>
      </c>
      <c r="F2394" s="9" t="s">
        <v>4911</v>
      </c>
      <c r="G2394" s="9">
        <v>1</v>
      </c>
      <c r="H2394" s="9">
        <v>95</v>
      </c>
      <c r="I2394" s="9">
        <v>89.5</v>
      </c>
      <c r="J2394" s="9">
        <v>184.5</v>
      </c>
      <c r="K2394" s="9"/>
      <c r="L2394" s="13">
        <f t="shared" si="38"/>
        <v>30.75</v>
      </c>
      <c r="M2394" s="9"/>
    </row>
    <row r="2395" spans="1:13">
      <c r="A2395" s="9" t="str">
        <f t="array" ref="A2395">IF(J2395&gt;0,TEXT(SUMPRODUCT(($F$4:$F$2499=$F2395)*($L$4:$L$2499&gt;$L2395))+1,"00"),"")</f>
        <v>19</v>
      </c>
      <c r="B2395" s="9" t="s">
        <v>4946</v>
      </c>
      <c r="C2395" s="9" t="s">
        <v>4947</v>
      </c>
      <c r="D2395" s="9" t="s">
        <v>4910</v>
      </c>
      <c r="E2395" s="9" t="s">
        <v>4852</v>
      </c>
      <c r="F2395" s="9" t="s">
        <v>4911</v>
      </c>
      <c r="G2395" s="9">
        <v>1</v>
      </c>
      <c r="H2395" s="9">
        <v>79</v>
      </c>
      <c r="I2395" s="9">
        <v>101.5</v>
      </c>
      <c r="J2395" s="9">
        <v>180.5</v>
      </c>
      <c r="K2395" s="9"/>
      <c r="L2395" s="13">
        <f t="shared" si="38"/>
        <v>30.0833333333333</v>
      </c>
      <c r="M2395" s="9"/>
    </row>
    <row r="2396" spans="1:13">
      <c r="A2396" s="9" t="str">
        <f t="array" ref="A2396">IF(J2396&gt;0,TEXT(SUMPRODUCT(($F$4:$F$2499=$F2396)*($L$4:$L$2499&gt;$L2396))+1,"00"),"")</f>
        <v>20</v>
      </c>
      <c r="B2396" s="9" t="s">
        <v>4948</v>
      </c>
      <c r="C2396" s="9" t="s">
        <v>4949</v>
      </c>
      <c r="D2396" s="9" t="s">
        <v>4910</v>
      </c>
      <c r="E2396" s="9" t="s">
        <v>4852</v>
      </c>
      <c r="F2396" s="9" t="s">
        <v>4911</v>
      </c>
      <c r="G2396" s="9">
        <v>1</v>
      </c>
      <c r="H2396" s="9">
        <v>76</v>
      </c>
      <c r="I2396" s="9">
        <v>99</v>
      </c>
      <c r="J2396" s="9">
        <v>175</v>
      </c>
      <c r="K2396" s="9"/>
      <c r="L2396" s="13">
        <f t="shared" si="38"/>
        <v>29.1666666666667</v>
      </c>
      <c r="M2396" s="9"/>
    </row>
    <row r="2397" spans="1:13">
      <c r="A2397" s="9" t="str">
        <f t="array" ref="A2397">IF(J2397&gt;0,TEXT(SUMPRODUCT(($F$4:$F$2499=$F2397)*($L$4:$L$2499&gt;$L2397))+1,"00"),"")</f>
        <v>21</v>
      </c>
      <c r="B2397" s="9" t="s">
        <v>4950</v>
      </c>
      <c r="C2397" s="9" t="s">
        <v>4951</v>
      </c>
      <c r="D2397" s="9" t="s">
        <v>4910</v>
      </c>
      <c r="E2397" s="9" t="s">
        <v>4852</v>
      </c>
      <c r="F2397" s="9" t="s">
        <v>4911</v>
      </c>
      <c r="G2397" s="9">
        <v>1</v>
      </c>
      <c r="H2397" s="9">
        <v>95.5</v>
      </c>
      <c r="I2397" s="9">
        <v>79</v>
      </c>
      <c r="J2397" s="9">
        <v>174.5</v>
      </c>
      <c r="K2397" s="9"/>
      <c r="L2397" s="13">
        <f t="shared" si="38"/>
        <v>29.0833333333333</v>
      </c>
      <c r="M2397" s="9"/>
    </row>
    <row r="2398" spans="1:13">
      <c r="A2398" s="9" t="str">
        <f t="array" ref="A2398">IF(J2398&gt;0,TEXT(SUMPRODUCT(($F$4:$F$2499=$F2398)*($L$4:$L$2499&gt;$L2398))+1,"00"),"")</f>
        <v>22</v>
      </c>
      <c r="B2398" s="9" t="s">
        <v>4952</v>
      </c>
      <c r="C2398" s="9" t="s">
        <v>4953</v>
      </c>
      <c r="D2398" s="9" t="s">
        <v>4910</v>
      </c>
      <c r="E2398" s="9" t="s">
        <v>4852</v>
      </c>
      <c r="F2398" s="9" t="s">
        <v>4911</v>
      </c>
      <c r="G2398" s="9">
        <v>1</v>
      </c>
      <c r="H2398" s="9">
        <v>74.5</v>
      </c>
      <c r="I2398" s="9">
        <v>97</v>
      </c>
      <c r="J2398" s="9">
        <v>171.5</v>
      </c>
      <c r="K2398" s="9"/>
      <c r="L2398" s="13">
        <f t="shared" si="38"/>
        <v>28.5833333333333</v>
      </c>
      <c r="M2398" s="9"/>
    </row>
    <row r="2399" spans="1:13">
      <c r="A2399" s="9" t="str">
        <f t="array" ref="A2399">IF(J2399&gt;0,TEXT(SUMPRODUCT(($F$4:$F$2499=$F2399)*($L$4:$L$2499&gt;$L2399))+1,"00"),"")</f>
        <v>23</v>
      </c>
      <c r="B2399" s="9" t="s">
        <v>4954</v>
      </c>
      <c r="C2399" s="9" t="s">
        <v>4955</v>
      </c>
      <c r="D2399" s="9" t="s">
        <v>4910</v>
      </c>
      <c r="E2399" s="9" t="s">
        <v>4852</v>
      </c>
      <c r="F2399" s="9" t="s">
        <v>4911</v>
      </c>
      <c r="G2399" s="9">
        <v>1</v>
      </c>
      <c r="H2399" s="9">
        <v>78</v>
      </c>
      <c r="I2399" s="9">
        <v>91.5</v>
      </c>
      <c r="J2399" s="9">
        <v>169.5</v>
      </c>
      <c r="K2399" s="9"/>
      <c r="L2399" s="13">
        <f t="shared" si="38"/>
        <v>28.25</v>
      </c>
      <c r="M2399" s="9"/>
    </row>
    <row r="2400" spans="1:13">
      <c r="A2400" s="9" t="str">
        <f t="array" ref="A2400">IF(J2400&gt;0,TEXT(SUMPRODUCT(($F$4:$F$2499=$F2400)*($L$4:$L$2499&gt;$L2400))+1,"00"),"")</f>
        <v>24</v>
      </c>
      <c r="B2400" s="9" t="s">
        <v>4956</v>
      </c>
      <c r="C2400" s="9" t="s">
        <v>4957</v>
      </c>
      <c r="D2400" s="9" t="s">
        <v>4910</v>
      </c>
      <c r="E2400" s="9" t="s">
        <v>4852</v>
      </c>
      <c r="F2400" s="9" t="s">
        <v>4911</v>
      </c>
      <c r="G2400" s="9">
        <v>1</v>
      </c>
      <c r="H2400" s="9">
        <v>73.5</v>
      </c>
      <c r="I2400" s="9">
        <v>95</v>
      </c>
      <c r="J2400" s="9">
        <v>168.5</v>
      </c>
      <c r="K2400" s="9"/>
      <c r="L2400" s="13">
        <f t="shared" si="38"/>
        <v>28.0833333333333</v>
      </c>
      <c r="M2400" s="9"/>
    </row>
    <row r="2401" spans="1:13">
      <c r="A2401" s="9" t="str">
        <f t="array" ref="A2401">IF(J2401&gt;0,TEXT(SUMPRODUCT(($F$4:$F$2499=$F2401)*($L$4:$L$2499&gt;$L2401))+1,"00"),"")</f>
        <v>25</v>
      </c>
      <c r="B2401" s="9" t="s">
        <v>4958</v>
      </c>
      <c r="C2401" s="9" t="s">
        <v>4959</v>
      </c>
      <c r="D2401" s="9" t="s">
        <v>4910</v>
      </c>
      <c r="E2401" s="9" t="s">
        <v>4852</v>
      </c>
      <c r="F2401" s="9" t="s">
        <v>4911</v>
      </c>
      <c r="G2401" s="9">
        <v>1</v>
      </c>
      <c r="H2401" s="9">
        <v>82.5</v>
      </c>
      <c r="I2401" s="9">
        <v>84</v>
      </c>
      <c r="J2401" s="9">
        <v>166.5</v>
      </c>
      <c r="K2401" s="9"/>
      <c r="L2401" s="13">
        <f t="shared" si="38"/>
        <v>27.75</v>
      </c>
      <c r="M2401" s="9"/>
    </row>
    <row r="2402" spans="1:13">
      <c r="A2402" s="9" t="str">
        <f t="array" ref="A2402">IF(J2402&gt;0,TEXT(SUMPRODUCT(($F$4:$F$2499=$F2402)*($L$4:$L$2499&gt;$L2402))+1,"00"),"")</f>
        <v>26</v>
      </c>
      <c r="B2402" s="9" t="s">
        <v>4960</v>
      </c>
      <c r="C2402" s="9" t="s">
        <v>4961</v>
      </c>
      <c r="D2402" s="9" t="s">
        <v>4910</v>
      </c>
      <c r="E2402" s="9" t="s">
        <v>4852</v>
      </c>
      <c r="F2402" s="9" t="s">
        <v>4911</v>
      </c>
      <c r="G2402" s="9">
        <v>1</v>
      </c>
      <c r="H2402" s="9">
        <v>68</v>
      </c>
      <c r="I2402" s="9">
        <v>93</v>
      </c>
      <c r="J2402" s="9">
        <v>161</v>
      </c>
      <c r="K2402" s="9"/>
      <c r="L2402" s="13">
        <f t="shared" si="38"/>
        <v>26.8333333333333</v>
      </c>
      <c r="M2402" s="9"/>
    </row>
    <row r="2403" spans="1:13">
      <c r="A2403" s="9" t="str">
        <f t="array" ref="A2403">IF(J2403&gt;0,TEXT(SUMPRODUCT(($F$4:$F$2499=$F2403)*($L$4:$L$2499&gt;$L2403))+1,"00"),"")</f>
        <v>27</v>
      </c>
      <c r="B2403" s="9" t="s">
        <v>4962</v>
      </c>
      <c r="C2403" s="9" t="s">
        <v>4963</v>
      </c>
      <c r="D2403" s="9" t="s">
        <v>4910</v>
      </c>
      <c r="E2403" s="9" t="s">
        <v>4852</v>
      </c>
      <c r="F2403" s="9" t="s">
        <v>4911</v>
      </c>
      <c r="G2403" s="9">
        <v>1</v>
      </c>
      <c r="H2403" s="9">
        <v>103</v>
      </c>
      <c r="I2403" s="9">
        <v>57</v>
      </c>
      <c r="J2403" s="9">
        <v>160</v>
      </c>
      <c r="K2403" s="9"/>
      <c r="L2403" s="13">
        <f t="shared" si="38"/>
        <v>26.6666666666667</v>
      </c>
      <c r="M2403" s="9"/>
    </row>
    <row r="2404" spans="1:13">
      <c r="A2404" s="9" t="str">
        <f t="array" ref="A2404">IF(J2404&gt;0,TEXT(SUMPRODUCT(($F$4:$F$2499=$F2404)*($L$4:$L$2499&gt;$L2404))+1,"00"),"")</f>
        <v>28</v>
      </c>
      <c r="B2404" s="9" t="s">
        <v>4964</v>
      </c>
      <c r="C2404" s="9" t="s">
        <v>4965</v>
      </c>
      <c r="D2404" s="9" t="s">
        <v>4910</v>
      </c>
      <c r="E2404" s="9" t="s">
        <v>4852</v>
      </c>
      <c r="F2404" s="9" t="s">
        <v>4911</v>
      </c>
      <c r="G2404" s="9">
        <v>1</v>
      </c>
      <c r="H2404" s="9">
        <v>73.5</v>
      </c>
      <c r="I2404" s="9">
        <v>86</v>
      </c>
      <c r="J2404" s="9">
        <v>159.5</v>
      </c>
      <c r="K2404" s="9"/>
      <c r="L2404" s="13">
        <f t="shared" si="38"/>
        <v>26.5833333333333</v>
      </c>
      <c r="M2404" s="9"/>
    </row>
    <row r="2405" spans="1:13">
      <c r="A2405" s="9" t="str">
        <f t="array" ref="A2405">IF(J2405&gt;0,TEXT(SUMPRODUCT(($F$4:$F$2499=$F2405)*($L$4:$L$2499&gt;$L2405))+1,"00"),"")</f>
        <v>29</v>
      </c>
      <c r="B2405" s="9" t="s">
        <v>4966</v>
      </c>
      <c r="C2405" s="9" t="s">
        <v>4967</v>
      </c>
      <c r="D2405" s="9" t="s">
        <v>4910</v>
      </c>
      <c r="E2405" s="9" t="s">
        <v>4852</v>
      </c>
      <c r="F2405" s="9" t="s">
        <v>4911</v>
      </c>
      <c r="G2405" s="9">
        <v>1</v>
      </c>
      <c r="H2405" s="9">
        <v>69.5</v>
      </c>
      <c r="I2405" s="9">
        <v>89.5</v>
      </c>
      <c r="J2405" s="9">
        <v>159</v>
      </c>
      <c r="K2405" s="9"/>
      <c r="L2405" s="13">
        <f t="shared" si="38"/>
        <v>26.5</v>
      </c>
      <c r="M2405" s="9"/>
    </row>
    <row r="2406" spans="1:13">
      <c r="A2406" s="9" t="str">
        <f t="array" ref="A2406">IF(J2406&gt;0,TEXT(SUMPRODUCT(($F$4:$F$2499=$F2406)*($L$4:$L$2499&gt;$L2406))+1,"00"),"")</f>
        <v>30</v>
      </c>
      <c r="B2406" s="9" t="s">
        <v>4968</v>
      </c>
      <c r="C2406" s="9" t="s">
        <v>4969</v>
      </c>
      <c r="D2406" s="9" t="s">
        <v>4910</v>
      </c>
      <c r="E2406" s="9" t="s">
        <v>4852</v>
      </c>
      <c r="F2406" s="9" t="s">
        <v>4911</v>
      </c>
      <c r="G2406" s="9">
        <v>1</v>
      </c>
      <c r="H2406" s="9">
        <v>77.5</v>
      </c>
      <c r="I2406" s="9">
        <v>81</v>
      </c>
      <c r="J2406" s="9">
        <v>158.5</v>
      </c>
      <c r="K2406" s="9"/>
      <c r="L2406" s="13">
        <f t="shared" si="38"/>
        <v>26.4166666666667</v>
      </c>
      <c r="M2406" s="9"/>
    </row>
    <row r="2407" spans="1:13">
      <c r="A2407" s="9" t="str">
        <f t="array" ref="A2407">IF(J2407&gt;0,TEXT(SUMPRODUCT(($F$4:$F$2499=$F2407)*($L$4:$L$2499&gt;$L2407))+1,"00"),"")</f>
        <v>31</v>
      </c>
      <c r="B2407" s="9" t="s">
        <v>4970</v>
      </c>
      <c r="C2407" s="9" t="s">
        <v>4971</v>
      </c>
      <c r="D2407" s="9" t="s">
        <v>4910</v>
      </c>
      <c r="E2407" s="9" t="s">
        <v>4852</v>
      </c>
      <c r="F2407" s="9" t="s">
        <v>4911</v>
      </c>
      <c r="G2407" s="9">
        <v>1</v>
      </c>
      <c r="H2407" s="9">
        <v>84</v>
      </c>
      <c r="I2407" s="9">
        <v>74</v>
      </c>
      <c r="J2407" s="9">
        <v>158</v>
      </c>
      <c r="K2407" s="9"/>
      <c r="L2407" s="13">
        <f t="shared" si="38"/>
        <v>26.3333333333333</v>
      </c>
      <c r="M2407" s="9"/>
    </row>
    <row r="2408" spans="1:13">
      <c r="A2408" s="9" t="str">
        <f t="array" ref="A2408">IF(J2408&gt;0,TEXT(SUMPRODUCT(($F$4:$F$2499=$F2408)*($L$4:$L$2499&gt;$L2408))+1,"00"),"")</f>
        <v>32</v>
      </c>
      <c r="B2408" s="9" t="s">
        <v>4972</v>
      </c>
      <c r="C2408" s="9" t="s">
        <v>4973</v>
      </c>
      <c r="D2408" s="9" t="s">
        <v>4910</v>
      </c>
      <c r="E2408" s="9" t="s">
        <v>4852</v>
      </c>
      <c r="F2408" s="9" t="s">
        <v>4911</v>
      </c>
      <c r="G2408" s="9">
        <v>1</v>
      </c>
      <c r="H2408" s="9">
        <v>71.5</v>
      </c>
      <c r="I2408" s="9">
        <v>78</v>
      </c>
      <c r="J2408" s="9">
        <v>149.5</v>
      </c>
      <c r="K2408" s="9"/>
      <c r="L2408" s="13">
        <f t="shared" si="38"/>
        <v>24.9166666666667</v>
      </c>
      <c r="M2408" s="9"/>
    </row>
    <row r="2409" spans="1:13">
      <c r="A2409" s="9" t="str">
        <f t="array" ref="A2409">IF(J2409&gt;0,TEXT(SUMPRODUCT(($F$4:$F$2499=$F2409)*($L$4:$L$2499&gt;$L2409))+1,"00"),"")</f>
        <v>33</v>
      </c>
      <c r="B2409" s="9" t="s">
        <v>4974</v>
      </c>
      <c r="C2409" s="9" t="s">
        <v>4975</v>
      </c>
      <c r="D2409" s="9" t="s">
        <v>4910</v>
      </c>
      <c r="E2409" s="9" t="s">
        <v>4852</v>
      </c>
      <c r="F2409" s="9" t="s">
        <v>4911</v>
      </c>
      <c r="G2409" s="9">
        <v>1</v>
      </c>
      <c r="H2409" s="9">
        <v>64</v>
      </c>
      <c r="I2409" s="9">
        <v>85</v>
      </c>
      <c r="J2409" s="9">
        <v>149</v>
      </c>
      <c r="K2409" s="9"/>
      <c r="L2409" s="13">
        <f t="shared" si="38"/>
        <v>24.8333333333333</v>
      </c>
      <c r="M2409" s="9"/>
    </row>
    <row r="2410" spans="1:13">
      <c r="A2410" s="9" t="str">
        <f t="array" ref="A2410">IF(J2410&gt;0,TEXT(SUMPRODUCT(($F$4:$F$2499=$F2410)*($L$4:$L$2499&gt;$L2410))+1,"00"),"")</f>
        <v>34</v>
      </c>
      <c r="B2410" s="9" t="s">
        <v>4976</v>
      </c>
      <c r="C2410" s="9" t="s">
        <v>4977</v>
      </c>
      <c r="D2410" s="9" t="s">
        <v>4910</v>
      </c>
      <c r="E2410" s="9" t="s">
        <v>4852</v>
      </c>
      <c r="F2410" s="9" t="s">
        <v>4911</v>
      </c>
      <c r="G2410" s="9">
        <v>1</v>
      </c>
      <c r="H2410" s="9">
        <v>75</v>
      </c>
      <c r="I2410" s="9">
        <v>72</v>
      </c>
      <c r="J2410" s="9">
        <v>147</v>
      </c>
      <c r="K2410" s="9"/>
      <c r="L2410" s="13">
        <f t="shared" si="38"/>
        <v>24.5</v>
      </c>
      <c r="M2410" s="9"/>
    </row>
    <row r="2411" spans="1:13">
      <c r="A2411" s="9" t="str">
        <f t="array" ref="A2411">IF(J2411&gt;0,TEXT(SUMPRODUCT(($F$4:$F$2499=$F2411)*($L$4:$L$2499&gt;$L2411))+1,"00"),"")</f>
        <v>35</v>
      </c>
      <c r="B2411" s="9" t="s">
        <v>4978</v>
      </c>
      <c r="C2411" s="9" t="s">
        <v>4979</v>
      </c>
      <c r="D2411" s="9" t="s">
        <v>4910</v>
      </c>
      <c r="E2411" s="9" t="s">
        <v>4852</v>
      </c>
      <c r="F2411" s="9" t="s">
        <v>4911</v>
      </c>
      <c r="G2411" s="9">
        <v>1</v>
      </c>
      <c r="H2411" s="9">
        <v>71.5</v>
      </c>
      <c r="I2411" s="9">
        <v>73</v>
      </c>
      <c r="J2411" s="9">
        <v>144.5</v>
      </c>
      <c r="K2411" s="9"/>
      <c r="L2411" s="13">
        <f t="shared" si="38"/>
        <v>24.0833333333333</v>
      </c>
      <c r="M2411" s="9"/>
    </row>
    <row r="2412" spans="1:13">
      <c r="A2412" s="9" t="str">
        <f t="array" ref="A2412">IF(J2412&gt;0,TEXT(SUMPRODUCT(($F$4:$F$2499=$F2412)*($L$4:$L$2499&gt;$L2412))+1,"00"),"")</f>
        <v>36</v>
      </c>
      <c r="B2412" s="9" t="s">
        <v>4980</v>
      </c>
      <c r="C2412" s="9" t="s">
        <v>4981</v>
      </c>
      <c r="D2412" s="9" t="s">
        <v>4910</v>
      </c>
      <c r="E2412" s="9" t="s">
        <v>4852</v>
      </c>
      <c r="F2412" s="9" t="s">
        <v>4911</v>
      </c>
      <c r="G2412" s="9">
        <v>1</v>
      </c>
      <c r="H2412" s="9">
        <v>87.5</v>
      </c>
      <c r="I2412" s="9">
        <v>56</v>
      </c>
      <c r="J2412" s="9">
        <v>143.5</v>
      </c>
      <c r="K2412" s="9"/>
      <c r="L2412" s="13">
        <f t="shared" si="38"/>
        <v>23.9166666666667</v>
      </c>
      <c r="M2412" s="9"/>
    </row>
    <row r="2413" spans="1:13">
      <c r="A2413" s="9" t="str">
        <f t="array" ref="A2413">IF(J2413&gt;0,TEXT(SUMPRODUCT(($F$4:$F$2499=$F2413)*($L$4:$L$2499&gt;$L2413))+1,"00"),"")</f>
        <v>37</v>
      </c>
      <c r="B2413" s="9" t="s">
        <v>4982</v>
      </c>
      <c r="C2413" s="9" t="s">
        <v>4983</v>
      </c>
      <c r="D2413" s="9" t="s">
        <v>4910</v>
      </c>
      <c r="E2413" s="9" t="s">
        <v>4852</v>
      </c>
      <c r="F2413" s="9" t="s">
        <v>4911</v>
      </c>
      <c r="G2413" s="9">
        <v>1</v>
      </c>
      <c r="H2413" s="9">
        <v>84</v>
      </c>
      <c r="I2413" s="9">
        <v>59</v>
      </c>
      <c r="J2413" s="9">
        <v>143</v>
      </c>
      <c r="K2413" s="9"/>
      <c r="L2413" s="13">
        <f t="shared" si="38"/>
        <v>23.8333333333333</v>
      </c>
      <c r="M2413" s="9"/>
    </row>
    <row r="2414" spans="1:13">
      <c r="A2414" s="9" t="str">
        <f t="array" ref="A2414">IF(J2414&gt;0,TEXT(SUMPRODUCT(($F$4:$F$2499=$F2414)*($L$4:$L$2499&gt;$L2414))+1,"00"),"")</f>
        <v>38</v>
      </c>
      <c r="B2414" s="9" t="s">
        <v>4984</v>
      </c>
      <c r="C2414" s="9" t="s">
        <v>4985</v>
      </c>
      <c r="D2414" s="9" t="s">
        <v>4910</v>
      </c>
      <c r="E2414" s="9" t="s">
        <v>4852</v>
      </c>
      <c r="F2414" s="9" t="s">
        <v>4911</v>
      </c>
      <c r="G2414" s="9">
        <v>1</v>
      </c>
      <c r="H2414" s="9">
        <v>61.5</v>
      </c>
      <c r="I2414" s="9">
        <v>77</v>
      </c>
      <c r="J2414" s="9">
        <v>138.5</v>
      </c>
      <c r="K2414" s="9"/>
      <c r="L2414" s="13">
        <f t="shared" si="38"/>
        <v>23.0833333333333</v>
      </c>
      <c r="M2414" s="9"/>
    </row>
    <row r="2415" spans="1:13">
      <c r="A2415" s="9" t="str">
        <f t="array" ref="A2415">IF(J2415&gt;0,TEXT(SUMPRODUCT(($F$4:$F$2499=$F2415)*($L$4:$L$2499&gt;$L2415))+1,"00"),"")</f>
        <v>39</v>
      </c>
      <c r="B2415" s="9" t="s">
        <v>4986</v>
      </c>
      <c r="C2415" s="9" t="s">
        <v>4987</v>
      </c>
      <c r="D2415" s="9" t="s">
        <v>4910</v>
      </c>
      <c r="E2415" s="9" t="s">
        <v>4852</v>
      </c>
      <c r="F2415" s="9" t="s">
        <v>4911</v>
      </c>
      <c r="G2415" s="9">
        <v>1</v>
      </c>
      <c r="H2415" s="9">
        <v>58.5</v>
      </c>
      <c r="I2415" s="9">
        <v>79.5</v>
      </c>
      <c r="J2415" s="9">
        <v>138</v>
      </c>
      <c r="K2415" s="9"/>
      <c r="L2415" s="13">
        <f t="shared" si="38"/>
        <v>23</v>
      </c>
      <c r="M2415" s="9"/>
    </row>
    <row r="2416" spans="1:13">
      <c r="A2416" s="9" t="str">
        <f t="array" ref="A2416">IF(J2416&gt;0,TEXT(SUMPRODUCT(($F$4:$F$2499=$F2416)*($L$4:$L$2499&gt;$L2416))+1,"00"),"")</f>
        <v>40</v>
      </c>
      <c r="B2416" s="9" t="s">
        <v>4988</v>
      </c>
      <c r="C2416" s="9" t="s">
        <v>4989</v>
      </c>
      <c r="D2416" s="9" t="s">
        <v>4910</v>
      </c>
      <c r="E2416" s="9" t="s">
        <v>4852</v>
      </c>
      <c r="F2416" s="9" t="s">
        <v>4911</v>
      </c>
      <c r="G2416" s="9">
        <v>1</v>
      </c>
      <c r="H2416" s="9">
        <v>59.5</v>
      </c>
      <c r="I2416" s="9">
        <v>76</v>
      </c>
      <c r="J2416" s="9">
        <v>135.5</v>
      </c>
      <c r="K2416" s="9"/>
      <c r="L2416" s="13">
        <f t="shared" si="38"/>
        <v>22.5833333333333</v>
      </c>
      <c r="M2416" s="9"/>
    </row>
    <row r="2417" spans="1:13">
      <c r="A2417" s="9" t="str">
        <f t="array" ref="A2417">IF(J2417&gt;0,TEXT(SUMPRODUCT(($F$4:$F$2499=$F2417)*($L$4:$L$2499&gt;$L2417))+1,"00"),"")</f>
        <v>41</v>
      </c>
      <c r="B2417" s="9" t="s">
        <v>4990</v>
      </c>
      <c r="C2417" s="9" t="s">
        <v>4991</v>
      </c>
      <c r="D2417" s="9" t="s">
        <v>4910</v>
      </c>
      <c r="E2417" s="9" t="s">
        <v>4852</v>
      </c>
      <c r="F2417" s="9" t="s">
        <v>4911</v>
      </c>
      <c r="G2417" s="9">
        <v>1</v>
      </c>
      <c r="H2417" s="9">
        <v>73</v>
      </c>
      <c r="I2417" s="9">
        <v>62</v>
      </c>
      <c r="J2417" s="9">
        <v>135</v>
      </c>
      <c r="K2417" s="9"/>
      <c r="L2417" s="13">
        <f t="shared" si="38"/>
        <v>22.5</v>
      </c>
      <c r="M2417" s="9"/>
    </row>
    <row r="2418" spans="1:13">
      <c r="A2418" s="9" t="str">
        <f t="array" ref="A2418">IF(J2418&gt;0,TEXT(SUMPRODUCT(($F$4:$F$2499=$F2418)*($L$4:$L$2499&gt;$L2418))+1,"00"),"")</f>
        <v>42</v>
      </c>
      <c r="B2418" s="9" t="s">
        <v>4992</v>
      </c>
      <c r="C2418" s="9" t="s">
        <v>4993</v>
      </c>
      <c r="D2418" s="9" t="s">
        <v>4910</v>
      </c>
      <c r="E2418" s="9" t="s">
        <v>4852</v>
      </c>
      <c r="F2418" s="9" t="s">
        <v>4911</v>
      </c>
      <c r="G2418" s="9">
        <v>1</v>
      </c>
      <c r="H2418" s="9">
        <v>47.5</v>
      </c>
      <c r="I2418" s="9">
        <v>80</v>
      </c>
      <c r="J2418" s="9">
        <v>127.5</v>
      </c>
      <c r="K2418" s="9"/>
      <c r="L2418" s="13">
        <f t="shared" si="38"/>
        <v>21.25</v>
      </c>
      <c r="M2418" s="9"/>
    </row>
    <row r="2419" spans="1:13">
      <c r="A2419" s="9" t="str">
        <f t="array" ref="A2419">IF(J2419&gt;0,TEXT(SUMPRODUCT(($F$4:$F$2499=$F2419)*($L$4:$L$2499&gt;$L2419))+1,"00"),"")</f>
        <v>43</v>
      </c>
      <c r="B2419" s="9" t="s">
        <v>4994</v>
      </c>
      <c r="C2419" s="9" t="s">
        <v>4995</v>
      </c>
      <c r="D2419" s="9" t="s">
        <v>4910</v>
      </c>
      <c r="E2419" s="9" t="s">
        <v>4852</v>
      </c>
      <c r="F2419" s="9" t="s">
        <v>4911</v>
      </c>
      <c r="G2419" s="9">
        <v>1</v>
      </c>
      <c r="H2419" s="9">
        <v>45.5</v>
      </c>
      <c r="I2419" s="9">
        <v>81</v>
      </c>
      <c r="J2419" s="9">
        <v>126.5</v>
      </c>
      <c r="K2419" s="9"/>
      <c r="L2419" s="13">
        <f t="shared" si="38"/>
        <v>21.0833333333333</v>
      </c>
      <c r="M2419" s="9"/>
    </row>
    <row r="2420" spans="1:13">
      <c r="A2420" s="9" t="str">
        <f t="array" ref="A2420">IF(J2420&gt;0,TEXT(SUMPRODUCT(($F$4:$F$2499=$F2420)*($L$4:$L$2499&gt;$L2420))+1,"00"),"")</f>
        <v>44</v>
      </c>
      <c r="B2420" s="9" t="s">
        <v>4996</v>
      </c>
      <c r="C2420" s="9" t="s">
        <v>4997</v>
      </c>
      <c r="D2420" s="9" t="s">
        <v>4910</v>
      </c>
      <c r="E2420" s="9" t="s">
        <v>4852</v>
      </c>
      <c r="F2420" s="9" t="s">
        <v>4911</v>
      </c>
      <c r="G2420" s="9">
        <v>1</v>
      </c>
      <c r="H2420" s="9">
        <v>43.5</v>
      </c>
      <c r="I2420" s="9">
        <v>81.5</v>
      </c>
      <c r="J2420" s="9">
        <v>125</v>
      </c>
      <c r="K2420" s="9"/>
      <c r="L2420" s="13">
        <f t="shared" si="38"/>
        <v>20.8333333333333</v>
      </c>
      <c r="M2420" s="9"/>
    </row>
    <row r="2421" spans="1:13">
      <c r="A2421" s="9" t="str">
        <f t="array" ref="A2421">IF(J2421&gt;0,TEXT(SUMPRODUCT(($F$4:$F$2499=$F2421)*($L$4:$L$2499&gt;$L2421))+1,"00"),"")</f>
        <v>45</v>
      </c>
      <c r="B2421" s="9" t="s">
        <v>4998</v>
      </c>
      <c r="C2421" s="9" t="s">
        <v>4999</v>
      </c>
      <c r="D2421" s="9" t="s">
        <v>4910</v>
      </c>
      <c r="E2421" s="9" t="s">
        <v>4852</v>
      </c>
      <c r="F2421" s="9" t="s">
        <v>4911</v>
      </c>
      <c r="G2421" s="9">
        <v>1</v>
      </c>
      <c r="H2421" s="9">
        <v>53</v>
      </c>
      <c r="I2421" s="9">
        <v>59.5</v>
      </c>
      <c r="J2421" s="9">
        <v>112.5</v>
      </c>
      <c r="K2421" s="9"/>
      <c r="L2421" s="13">
        <f t="shared" si="38"/>
        <v>18.75</v>
      </c>
      <c r="M2421" s="9"/>
    </row>
    <row r="2422" spans="1:13">
      <c r="A2422" s="9" t="str">
        <f t="array" ref="A2422">IF(J2422&gt;0,TEXT(SUMPRODUCT(($F$4:$F$2499=$F2422)*($L$4:$L$2499&gt;$L2422))+1,"00"),"")</f>
        <v>46</v>
      </c>
      <c r="B2422" s="9" t="s">
        <v>5000</v>
      </c>
      <c r="C2422" s="9" t="s">
        <v>5001</v>
      </c>
      <c r="D2422" s="9" t="s">
        <v>4910</v>
      </c>
      <c r="E2422" s="9" t="s">
        <v>4852</v>
      </c>
      <c r="F2422" s="9" t="s">
        <v>4911</v>
      </c>
      <c r="G2422" s="9">
        <v>1</v>
      </c>
      <c r="H2422" s="9">
        <v>57</v>
      </c>
      <c r="I2422" s="9">
        <v>55</v>
      </c>
      <c r="J2422" s="9">
        <v>112</v>
      </c>
      <c r="K2422" s="9"/>
      <c r="L2422" s="13">
        <f t="shared" si="38"/>
        <v>18.6666666666667</v>
      </c>
      <c r="M2422" s="9"/>
    </row>
    <row r="2423" spans="1:13">
      <c r="A2423" s="9" t="str">
        <f t="array" ref="A2423">IF(J2423&gt;0,TEXT(SUMPRODUCT(($F$4:$F$2499=$F2423)*($L$4:$L$2499&gt;$L2423))+1,"00"),"")</f>
        <v/>
      </c>
      <c r="B2423" s="9" t="s">
        <v>5002</v>
      </c>
      <c r="C2423" s="9" t="s">
        <v>5003</v>
      </c>
      <c r="D2423" s="9" t="s">
        <v>4910</v>
      </c>
      <c r="E2423" s="9" t="s">
        <v>4852</v>
      </c>
      <c r="F2423" s="9" t="s">
        <v>4911</v>
      </c>
      <c r="G2423" s="9">
        <v>1</v>
      </c>
      <c r="H2423" s="9">
        <v>0</v>
      </c>
      <c r="I2423" s="9">
        <v>0</v>
      </c>
      <c r="J2423" s="9">
        <v>0</v>
      </c>
      <c r="K2423" s="9"/>
      <c r="L2423" s="13">
        <f t="shared" si="38"/>
        <v>0</v>
      </c>
      <c r="M2423" s="9" t="s">
        <v>86</v>
      </c>
    </row>
    <row r="2424" spans="1:13">
      <c r="A2424" s="9" t="str">
        <f t="array" ref="A2424">IF(J2424&gt;0,TEXT(SUMPRODUCT(($F$4:$F$2499=$F2424)*($L$4:$L$2499&gt;$L2424))+1,"00"),"")</f>
        <v/>
      </c>
      <c r="B2424" s="9" t="s">
        <v>5004</v>
      </c>
      <c r="C2424" s="9" t="s">
        <v>5005</v>
      </c>
      <c r="D2424" s="9" t="s">
        <v>4910</v>
      </c>
      <c r="E2424" s="9" t="s">
        <v>4852</v>
      </c>
      <c r="F2424" s="9" t="s">
        <v>4911</v>
      </c>
      <c r="G2424" s="9">
        <v>1</v>
      </c>
      <c r="H2424" s="9">
        <v>0</v>
      </c>
      <c r="I2424" s="9">
        <v>0</v>
      </c>
      <c r="J2424" s="9">
        <v>0</v>
      </c>
      <c r="K2424" s="9"/>
      <c r="L2424" s="13">
        <f t="shared" si="38"/>
        <v>0</v>
      </c>
      <c r="M2424" s="9" t="s">
        <v>86</v>
      </c>
    </row>
    <row r="2425" spans="1:13">
      <c r="A2425" s="9" t="str">
        <f t="array" ref="A2425">IF(J2425&gt;0,TEXT(SUMPRODUCT(($F$4:$F$2499=$F2425)*($L$4:$L$2499&gt;$L2425))+1,"00"),"")</f>
        <v/>
      </c>
      <c r="B2425" s="9" t="s">
        <v>5006</v>
      </c>
      <c r="C2425" s="9" t="s">
        <v>5007</v>
      </c>
      <c r="D2425" s="9" t="s">
        <v>4910</v>
      </c>
      <c r="E2425" s="9" t="s">
        <v>4852</v>
      </c>
      <c r="F2425" s="9" t="s">
        <v>4911</v>
      </c>
      <c r="G2425" s="9">
        <v>1</v>
      </c>
      <c r="H2425" s="9">
        <v>0</v>
      </c>
      <c r="I2425" s="9">
        <v>0</v>
      </c>
      <c r="J2425" s="9">
        <v>0</v>
      </c>
      <c r="K2425" s="9"/>
      <c r="L2425" s="13">
        <f t="shared" si="38"/>
        <v>0</v>
      </c>
      <c r="M2425" s="9" t="s">
        <v>86</v>
      </c>
    </row>
    <row r="2426" spans="1:13">
      <c r="A2426" s="9" t="str">
        <f t="array" ref="A2426">IF(J2426&gt;0,TEXT(SUMPRODUCT(($F$4:$F$2499=$F2426)*($L$4:$L$2499&gt;$L2426))+1,"00"),"")</f>
        <v/>
      </c>
      <c r="B2426" s="9" t="s">
        <v>5008</v>
      </c>
      <c r="C2426" s="9" t="s">
        <v>5009</v>
      </c>
      <c r="D2426" s="9" t="s">
        <v>4910</v>
      </c>
      <c r="E2426" s="9" t="s">
        <v>4852</v>
      </c>
      <c r="F2426" s="9" t="s">
        <v>4911</v>
      </c>
      <c r="G2426" s="9">
        <v>1</v>
      </c>
      <c r="H2426" s="9">
        <v>0</v>
      </c>
      <c r="I2426" s="9">
        <v>0</v>
      </c>
      <c r="J2426" s="9">
        <v>0</v>
      </c>
      <c r="K2426" s="9"/>
      <c r="L2426" s="13">
        <f t="shared" si="38"/>
        <v>0</v>
      </c>
      <c r="M2426" s="9" t="s">
        <v>86</v>
      </c>
    </row>
    <row r="2427" spans="1:13">
      <c r="A2427" s="9" t="str">
        <f t="array" ref="A2427">IF(J2427&gt;0,TEXT(SUMPRODUCT(($F$4:$F$2499=$F2427)*($L$4:$L$2499&gt;$L2427))+1,"00"),"")</f>
        <v/>
      </c>
      <c r="B2427" s="9" t="s">
        <v>5010</v>
      </c>
      <c r="C2427" s="9" t="s">
        <v>5011</v>
      </c>
      <c r="D2427" s="9" t="s">
        <v>4910</v>
      </c>
      <c r="E2427" s="9" t="s">
        <v>4852</v>
      </c>
      <c r="F2427" s="9" t="s">
        <v>4911</v>
      </c>
      <c r="G2427" s="9">
        <v>1</v>
      </c>
      <c r="H2427" s="9">
        <v>0</v>
      </c>
      <c r="I2427" s="9">
        <v>0</v>
      </c>
      <c r="J2427" s="9">
        <v>0</v>
      </c>
      <c r="K2427" s="9"/>
      <c r="L2427" s="13">
        <f t="shared" si="38"/>
        <v>0</v>
      </c>
      <c r="M2427" s="9" t="s">
        <v>86</v>
      </c>
    </row>
    <row r="2428" spans="1:13">
      <c r="A2428" s="9" t="str">
        <f t="array" ref="A2428">IF(J2428&gt;0,TEXT(SUMPRODUCT(($F$4:$F$2499=$F2428)*($L$4:$L$2499&gt;$L2428))+1,"00"),"")</f>
        <v>01</v>
      </c>
      <c r="B2428" s="9" t="s">
        <v>5012</v>
      </c>
      <c r="C2428" s="9" t="s">
        <v>5013</v>
      </c>
      <c r="D2428" s="9" t="s">
        <v>5014</v>
      </c>
      <c r="E2428" s="9" t="s">
        <v>5015</v>
      </c>
      <c r="F2428" s="9" t="s">
        <v>5016</v>
      </c>
      <c r="G2428" s="9">
        <v>1</v>
      </c>
      <c r="H2428" s="9">
        <v>93</v>
      </c>
      <c r="I2428" s="9">
        <v>104.5</v>
      </c>
      <c r="J2428" s="9">
        <v>197.5</v>
      </c>
      <c r="K2428" s="9"/>
      <c r="L2428" s="13">
        <f t="shared" si="38"/>
        <v>32.9166666666667</v>
      </c>
      <c r="M2428" s="9"/>
    </row>
    <row r="2429" spans="1:13">
      <c r="A2429" s="9" t="str">
        <f t="array" ref="A2429">IF(J2429&gt;0,TEXT(SUMPRODUCT(($F$4:$F$2499=$F2429)*($L$4:$L$2499&gt;$L2429))+1,"00"),"")</f>
        <v>02</v>
      </c>
      <c r="B2429" s="9" t="s">
        <v>5017</v>
      </c>
      <c r="C2429" s="9" t="s">
        <v>5018</v>
      </c>
      <c r="D2429" s="9" t="s">
        <v>5014</v>
      </c>
      <c r="E2429" s="9" t="s">
        <v>5015</v>
      </c>
      <c r="F2429" s="9" t="s">
        <v>5016</v>
      </c>
      <c r="G2429" s="9">
        <v>1</v>
      </c>
      <c r="H2429" s="9">
        <v>107</v>
      </c>
      <c r="I2429" s="9">
        <v>87</v>
      </c>
      <c r="J2429" s="9">
        <v>194</v>
      </c>
      <c r="K2429" s="9"/>
      <c r="L2429" s="13">
        <f t="shared" si="38"/>
        <v>32.3333333333333</v>
      </c>
      <c r="M2429" s="9"/>
    </row>
    <row r="2430" spans="1:13">
      <c r="A2430" s="9" t="str">
        <f t="array" ref="A2430">IF(J2430&gt;0,TEXT(SUMPRODUCT(($F$4:$F$2499=$F2430)*($L$4:$L$2499&gt;$L2430))+1,"00"),"")</f>
        <v>03</v>
      </c>
      <c r="B2430" s="9" t="s">
        <v>5019</v>
      </c>
      <c r="C2430" s="9" t="s">
        <v>5020</v>
      </c>
      <c r="D2430" s="9" t="s">
        <v>5014</v>
      </c>
      <c r="E2430" s="9" t="s">
        <v>5015</v>
      </c>
      <c r="F2430" s="9" t="s">
        <v>5016</v>
      </c>
      <c r="G2430" s="9">
        <v>1</v>
      </c>
      <c r="H2430" s="9">
        <v>101</v>
      </c>
      <c r="I2430" s="9">
        <v>88.5</v>
      </c>
      <c r="J2430" s="9">
        <v>189.5</v>
      </c>
      <c r="K2430" s="9"/>
      <c r="L2430" s="13">
        <f t="shared" si="38"/>
        <v>31.5833333333333</v>
      </c>
      <c r="M2430" s="9"/>
    </row>
    <row r="2431" spans="1:13">
      <c r="A2431" s="9" t="str">
        <f t="array" ref="A2431">IF(J2431&gt;0,TEXT(SUMPRODUCT(($F$4:$F$2499=$F2431)*($L$4:$L$2499&gt;$L2431))+1,"00"),"")</f>
        <v>04</v>
      </c>
      <c r="B2431" s="9" t="s">
        <v>5021</v>
      </c>
      <c r="C2431" s="9" t="s">
        <v>5022</v>
      </c>
      <c r="D2431" s="9" t="s">
        <v>5014</v>
      </c>
      <c r="E2431" s="9" t="s">
        <v>5015</v>
      </c>
      <c r="F2431" s="9" t="s">
        <v>5016</v>
      </c>
      <c r="G2431" s="9">
        <v>1</v>
      </c>
      <c r="H2431" s="9">
        <v>92</v>
      </c>
      <c r="I2431" s="9">
        <v>94</v>
      </c>
      <c r="J2431" s="9">
        <v>186</v>
      </c>
      <c r="K2431" s="9"/>
      <c r="L2431" s="13">
        <f t="shared" si="38"/>
        <v>31</v>
      </c>
      <c r="M2431" s="9"/>
    </row>
    <row r="2432" spans="1:13">
      <c r="A2432" s="9" t="str">
        <f t="array" ref="A2432">IF(J2432&gt;0,TEXT(SUMPRODUCT(($F$4:$F$2499=$F2432)*($L$4:$L$2499&gt;$L2432))+1,"00"),"")</f>
        <v>05</v>
      </c>
      <c r="B2432" s="9" t="s">
        <v>5023</v>
      </c>
      <c r="C2432" s="9" t="s">
        <v>5024</v>
      </c>
      <c r="D2432" s="9" t="s">
        <v>5014</v>
      </c>
      <c r="E2432" s="9" t="s">
        <v>5015</v>
      </c>
      <c r="F2432" s="9" t="s">
        <v>5016</v>
      </c>
      <c r="G2432" s="9">
        <v>1</v>
      </c>
      <c r="H2432" s="9">
        <v>106</v>
      </c>
      <c r="I2432" s="9">
        <v>72.5</v>
      </c>
      <c r="J2432" s="9">
        <v>178.5</v>
      </c>
      <c r="K2432" s="9"/>
      <c r="L2432" s="13">
        <f t="shared" si="38"/>
        <v>29.75</v>
      </c>
      <c r="M2432" s="9"/>
    </row>
    <row r="2433" spans="1:13">
      <c r="A2433" s="9" t="str">
        <f t="array" ref="A2433">IF(J2433&gt;0,TEXT(SUMPRODUCT(($F$4:$F$2499=$F2433)*($L$4:$L$2499&gt;$L2433))+1,"00"),"")</f>
        <v>06</v>
      </c>
      <c r="B2433" s="9" t="s">
        <v>5025</v>
      </c>
      <c r="C2433" s="9" t="s">
        <v>5026</v>
      </c>
      <c r="D2433" s="9" t="s">
        <v>5014</v>
      </c>
      <c r="E2433" s="9" t="s">
        <v>5015</v>
      </c>
      <c r="F2433" s="9" t="s">
        <v>5016</v>
      </c>
      <c r="G2433" s="9">
        <v>1</v>
      </c>
      <c r="H2433" s="9">
        <v>105</v>
      </c>
      <c r="I2433" s="9">
        <v>72.5</v>
      </c>
      <c r="J2433" s="9">
        <v>177.5</v>
      </c>
      <c r="K2433" s="9"/>
      <c r="L2433" s="13">
        <f t="shared" si="38"/>
        <v>29.5833333333333</v>
      </c>
      <c r="M2433" s="9"/>
    </row>
    <row r="2434" spans="1:13">
      <c r="A2434" s="9" t="str">
        <f t="array" ref="A2434">IF(J2434&gt;0,TEXT(SUMPRODUCT(($F$4:$F$2499=$F2434)*($L$4:$L$2499&gt;$L2434))+1,"00"),"")</f>
        <v>07</v>
      </c>
      <c r="B2434" s="9" t="s">
        <v>5027</v>
      </c>
      <c r="C2434" s="9" t="s">
        <v>5028</v>
      </c>
      <c r="D2434" s="9" t="s">
        <v>5014</v>
      </c>
      <c r="E2434" s="9" t="s">
        <v>5015</v>
      </c>
      <c r="F2434" s="9" t="s">
        <v>5016</v>
      </c>
      <c r="G2434" s="9">
        <v>1</v>
      </c>
      <c r="H2434" s="9">
        <v>98.5</v>
      </c>
      <c r="I2434" s="9">
        <v>72</v>
      </c>
      <c r="J2434" s="9">
        <v>170.5</v>
      </c>
      <c r="K2434" s="9"/>
      <c r="L2434" s="13">
        <f t="shared" si="38"/>
        <v>28.4166666666667</v>
      </c>
      <c r="M2434" s="9"/>
    </row>
    <row r="2435" spans="1:13">
      <c r="A2435" s="9" t="str">
        <f t="array" ref="A2435">IF(J2435&gt;0,TEXT(SUMPRODUCT(($F$4:$F$2499=$F2435)*($L$4:$L$2499&gt;$L2435))+1,"00"),"")</f>
        <v>07</v>
      </c>
      <c r="B2435" s="9" t="s">
        <v>5029</v>
      </c>
      <c r="C2435" s="9" t="s">
        <v>5030</v>
      </c>
      <c r="D2435" s="9" t="s">
        <v>5014</v>
      </c>
      <c r="E2435" s="9" t="s">
        <v>5015</v>
      </c>
      <c r="F2435" s="9" t="s">
        <v>5016</v>
      </c>
      <c r="G2435" s="9">
        <v>1</v>
      </c>
      <c r="H2435" s="9">
        <v>102</v>
      </c>
      <c r="I2435" s="9">
        <v>68.5</v>
      </c>
      <c r="J2435" s="9">
        <v>170.5</v>
      </c>
      <c r="K2435" s="9"/>
      <c r="L2435" s="13">
        <f t="shared" si="38"/>
        <v>28.4166666666667</v>
      </c>
      <c r="M2435" s="9"/>
    </row>
    <row r="2436" spans="1:13">
      <c r="A2436" s="9" t="str">
        <f t="array" ref="A2436">IF(J2436&gt;0,TEXT(SUMPRODUCT(($F$4:$F$2499=$F2436)*($L$4:$L$2499&gt;$L2436))+1,"00"),"")</f>
        <v>09</v>
      </c>
      <c r="B2436" s="9" t="s">
        <v>5031</v>
      </c>
      <c r="C2436" s="9" t="s">
        <v>5032</v>
      </c>
      <c r="D2436" s="9" t="s">
        <v>5014</v>
      </c>
      <c r="E2436" s="9" t="s">
        <v>5015</v>
      </c>
      <c r="F2436" s="9" t="s">
        <v>5016</v>
      </c>
      <c r="G2436" s="9">
        <v>1</v>
      </c>
      <c r="H2436" s="9">
        <v>90.5</v>
      </c>
      <c r="I2436" s="9">
        <v>72</v>
      </c>
      <c r="J2436" s="9">
        <v>162.5</v>
      </c>
      <c r="K2436" s="9"/>
      <c r="L2436" s="13">
        <f t="shared" si="38"/>
        <v>27.0833333333333</v>
      </c>
      <c r="M2436" s="9"/>
    </row>
    <row r="2437" spans="1:13">
      <c r="A2437" s="9" t="str">
        <f t="array" ref="A2437">IF(J2437&gt;0,TEXT(SUMPRODUCT(($F$4:$F$2499=$F2437)*($L$4:$L$2499&gt;$L2437))+1,"00"),"")</f>
        <v>10</v>
      </c>
      <c r="B2437" s="9" t="s">
        <v>5033</v>
      </c>
      <c r="C2437" s="9" t="s">
        <v>5034</v>
      </c>
      <c r="D2437" s="9" t="s">
        <v>5014</v>
      </c>
      <c r="E2437" s="9" t="s">
        <v>5015</v>
      </c>
      <c r="F2437" s="9" t="s">
        <v>5016</v>
      </c>
      <c r="G2437" s="9">
        <v>1</v>
      </c>
      <c r="H2437" s="9">
        <v>95.5</v>
      </c>
      <c r="I2437" s="9">
        <v>59</v>
      </c>
      <c r="J2437" s="9">
        <v>154.5</v>
      </c>
      <c r="K2437" s="9"/>
      <c r="L2437" s="13">
        <f t="shared" ref="L2437:L2499" si="39">(J2437/3+K2437)*0.5</f>
        <v>25.75</v>
      </c>
      <c r="M2437" s="9"/>
    </row>
    <row r="2438" spans="1:13">
      <c r="A2438" s="9" t="str">
        <f t="array" ref="A2438">IF(J2438&gt;0,TEXT(SUMPRODUCT(($F$4:$F$2499=$F2438)*($L$4:$L$2499&gt;$L2438))+1,"00"),"")</f>
        <v>11</v>
      </c>
      <c r="B2438" s="9" t="s">
        <v>5035</v>
      </c>
      <c r="C2438" s="9" t="s">
        <v>5036</v>
      </c>
      <c r="D2438" s="9" t="s">
        <v>5014</v>
      </c>
      <c r="E2438" s="9" t="s">
        <v>5015</v>
      </c>
      <c r="F2438" s="9" t="s">
        <v>5016</v>
      </c>
      <c r="G2438" s="9">
        <v>1</v>
      </c>
      <c r="H2438" s="9">
        <v>76.5</v>
      </c>
      <c r="I2438" s="9">
        <v>71</v>
      </c>
      <c r="J2438" s="9">
        <v>147.5</v>
      </c>
      <c r="K2438" s="9"/>
      <c r="L2438" s="13">
        <f t="shared" si="39"/>
        <v>24.5833333333333</v>
      </c>
      <c r="M2438" s="9"/>
    </row>
    <row r="2439" spans="1:13">
      <c r="A2439" s="9" t="str">
        <f t="array" ref="A2439">IF(J2439&gt;0,TEXT(SUMPRODUCT(($F$4:$F$2499=$F2439)*($L$4:$L$2499&gt;$L2439))+1,"00"),"")</f>
        <v>12</v>
      </c>
      <c r="B2439" s="9" t="s">
        <v>5037</v>
      </c>
      <c r="C2439" s="9" t="s">
        <v>5038</v>
      </c>
      <c r="D2439" s="9" t="s">
        <v>5014</v>
      </c>
      <c r="E2439" s="9" t="s">
        <v>5015</v>
      </c>
      <c r="F2439" s="9" t="s">
        <v>5016</v>
      </c>
      <c r="G2439" s="9">
        <v>1</v>
      </c>
      <c r="H2439" s="9">
        <v>88</v>
      </c>
      <c r="I2439" s="9">
        <v>59</v>
      </c>
      <c r="J2439" s="9">
        <v>147</v>
      </c>
      <c r="K2439" s="9"/>
      <c r="L2439" s="13">
        <f t="shared" si="39"/>
        <v>24.5</v>
      </c>
      <c r="M2439" s="9"/>
    </row>
    <row r="2440" spans="1:13">
      <c r="A2440" s="9" t="str">
        <f t="array" ref="A2440">IF(J2440&gt;0,TEXT(SUMPRODUCT(($F$4:$F$2499=$F2440)*($L$4:$L$2499&gt;$L2440))+1,"00"),"")</f>
        <v>13</v>
      </c>
      <c r="B2440" s="9" t="s">
        <v>5039</v>
      </c>
      <c r="C2440" s="9" t="s">
        <v>5040</v>
      </c>
      <c r="D2440" s="9" t="s">
        <v>5014</v>
      </c>
      <c r="E2440" s="9" t="s">
        <v>5015</v>
      </c>
      <c r="F2440" s="9" t="s">
        <v>5016</v>
      </c>
      <c r="G2440" s="9">
        <v>1</v>
      </c>
      <c r="H2440" s="9">
        <v>78</v>
      </c>
      <c r="I2440" s="9">
        <v>66</v>
      </c>
      <c r="J2440" s="9">
        <v>144</v>
      </c>
      <c r="K2440" s="9"/>
      <c r="L2440" s="13">
        <f t="shared" si="39"/>
        <v>24</v>
      </c>
      <c r="M2440" s="9"/>
    </row>
    <row r="2441" spans="1:13">
      <c r="A2441" s="9" t="str">
        <f t="array" ref="A2441">IF(J2441&gt;0,TEXT(SUMPRODUCT(($F$4:$F$2499=$F2441)*($L$4:$L$2499&gt;$L2441))+1,"00"),"")</f>
        <v>14</v>
      </c>
      <c r="B2441" s="9" t="s">
        <v>5041</v>
      </c>
      <c r="C2441" s="9" t="s">
        <v>5042</v>
      </c>
      <c r="D2441" s="9" t="s">
        <v>5014</v>
      </c>
      <c r="E2441" s="9" t="s">
        <v>5015</v>
      </c>
      <c r="F2441" s="9" t="s">
        <v>5016</v>
      </c>
      <c r="G2441" s="9">
        <v>1</v>
      </c>
      <c r="H2441" s="9">
        <v>79</v>
      </c>
      <c r="I2441" s="9">
        <v>62.5</v>
      </c>
      <c r="J2441" s="9">
        <v>141.5</v>
      </c>
      <c r="K2441" s="9"/>
      <c r="L2441" s="13">
        <f t="shared" si="39"/>
        <v>23.5833333333333</v>
      </c>
      <c r="M2441" s="9"/>
    </row>
    <row r="2442" spans="1:13">
      <c r="A2442" s="9" t="str">
        <f t="array" ref="A2442">IF(J2442&gt;0,TEXT(SUMPRODUCT(($F$4:$F$2499=$F2442)*($L$4:$L$2499&gt;$L2442))+1,"00"),"")</f>
        <v>15</v>
      </c>
      <c r="B2442" s="9" t="s">
        <v>5043</v>
      </c>
      <c r="C2442" s="9" t="s">
        <v>5044</v>
      </c>
      <c r="D2442" s="9" t="s">
        <v>5014</v>
      </c>
      <c r="E2442" s="9" t="s">
        <v>5015</v>
      </c>
      <c r="F2442" s="9" t="s">
        <v>5016</v>
      </c>
      <c r="G2442" s="9">
        <v>1</v>
      </c>
      <c r="H2442" s="9">
        <v>64.5</v>
      </c>
      <c r="I2442" s="9">
        <v>69.5</v>
      </c>
      <c r="J2442" s="9">
        <v>134</v>
      </c>
      <c r="K2442" s="9"/>
      <c r="L2442" s="13">
        <f t="shared" si="39"/>
        <v>22.3333333333333</v>
      </c>
      <c r="M2442" s="9"/>
    </row>
    <row r="2443" spans="1:13">
      <c r="A2443" s="9" t="str">
        <f t="array" ref="A2443">IF(J2443&gt;0,TEXT(SUMPRODUCT(($F$4:$F$2499=$F2443)*($L$4:$L$2499&gt;$L2443))+1,"00"),"")</f>
        <v>16</v>
      </c>
      <c r="B2443" s="9" t="s">
        <v>5045</v>
      </c>
      <c r="C2443" s="9" t="s">
        <v>5046</v>
      </c>
      <c r="D2443" s="9" t="s">
        <v>5014</v>
      </c>
      <c r="E2443" s="9" t="s">
        <v>5015</v>
      </c>
      <c r="F2443" s="9" t="s">
        <v>5016</v>
      </c>
      <c r="G2443" s="9">
        <v>1</v>
      </c>
      <c r="H2443" s="9">
        <v>78</v>
      </c>
      <c r="I2443" s="9">
        <v>46</v>
      </c>
      <c r="J2443" s="9">
        <v>124</v>
      </c>
      <c r="K2443" s="9"/>
      <c r="L2443" s="13">
        <f t="shared" si="39"/>
        <v>20.6666666666667</v>
      </c>
      <c r="M2443" s="9"/>
    </row>
    <row r="2444" spans="1:13">
      <c r="A2444" s="9" t="str">
        <f t="array" ref="A2444">IF(J2444&gt;0,TEXT(SUMPRODUCT(($F$4:$F$2499=$F2444)*($L$4:$L$2499&gt;$L2444))+1,"00"),"")</f>
        <v>17</v>
      </c>
      <c r="B2444" s="9" t="s">
        <v>5047</v>
      </c>
      <c r="C2444" s="9" t="s">
        <v>5048</v>
      </c>
      <c r="D2444" s="9" t="s">
        <v>5014</v>
      </c>
      <c r="E2444" s="9" t="s">
        <v>5015</v>
      </c>
      <c r="F2444" s="9" t="s">
        <v>5016</v>
      </c>
      <c r="G2444" s="9">
        <v>1</v>
      </c>
      <c r="H2444" s="9">
        <v>58.5</v>
      </c>
      <c r="I2444" s="9">
        <v>61</v>
      </c>
      <c r="J2444" s="9">
        <v>119.5</v>
      </c>
      <c r="K2444" s="9"/>
      <c r="L2444" s="13">
        <f t="shared" si="39"/>
        <v>19.9166666666667</v>
      </c>
      <c r="M2444" s="9"/>
    </row>
    <row r="2445" spans="1:13">
      <c r="A2445" s="9" t="str">
        <f t="array" ref="A2445">IF(J2445&gt;0,TEXT(SUMPRODUCT(($F$4:$F$2499=$F2445)*($L$4:$L$2499&gt;$L2445))+1,"00"),"")</f>
        <v>18</v>
      </c>
      <c r="B2445" s="9" t="s">
        <v>5049</v>
      </c>
      <c r="C2445" s="9" t="s">
        <v>5050</v>
      </c>
      <c r="D2445" s="9" t="s">
        <v>5014</v>
      </c>
      <c r="E2445" s="9" t="s">
        <v>5015</v>
      </c>
      <c r="F2445" s="9" t="s">
        <v>5016</v>
      </c>
      <c r="G2445" s="9">
        <v>1</v>
      </c>
      <c r="H2445" s="9">
        <v>76.5</v>
      </c>
      <c r="I2445" s="9">
        <v>25</v>
      </c>
      <c r="J2445" s="9">
        <v>101.5</v>
      </c>
      <c r="K2445" s="9"/>
      <c r="L2445" s="13">
        <f t="shared" si="39"/>
        <v>16.9166666666667</v>
      </c>
      <c r="M2445" s="9"/>
    </row>
    <row r="2446" spans="1:13">
      <c r="A2446" s="9" t="str">
        <f t="array" ref="A2446">IF(J2446&gt;0,TEXT(SUMPRODUCT(($F$4:$F$2499=$F2446)*($L$4:$L$2499&gt;$L2446))+1,"00"),"")</f>
        <v/>
      </c>
      <c r="B2446" s="9" t="s">
        <v>5051</v>
      </c>
      <c r="C2446" s="9" t="s">
        <v>5052</v>
      </c>
      <c r="D2446" s="9" t="s">
        <v>5014</v>
      </c>
      <c r="E2446" s="9" t="s">
        <v>5015</v>
      </c>
      <c r="F2446" s="9" t="s">
        <v>5016</v>
      </c>
      <c r="G2446" s="9">
        <v>1</v>
      </c>
      <c r="H2446" s="9">
        <v>0</v>
      </c>
      <c r="I2446" s="9">
        <v>0</v>
      </c>
      <c r="J2446" s="9">
        <v>0</v>
      </c>
      <c r="K2446" s="9"/>
      <c r="L2446" s="13">
        <f t="shared" si="39"/>
        <v>0</v>
      </c>
      <c r="M2446" s="9" t="s">
        <v>86</v>
      </c>
    </row>
    <row r="2447" spans="1:13">
      <c r="A2447" s="9" t="str">
        <f t="array" ref="A2447">IF(J2447&gt;0,TEXT(SUMPRODUCT(($F$4:$F$2499=$F2447)*($L$4:$L$2499&gt;$L2447))+1,"00"),"")</f>
        <v/>
      </c>
      <c r="B2447" s="9" t="s">
        <v>5053</v>
      </c>
      <c r="C2447" s="9" t="s">
        <v>5054</v>
      </c>
      <c r="D2447" s="9" t="s">
        <v>5014</v>
      </c>
      <c r="E2447" s="9" t="s">
        <v>5015</v>
      </c>
      <c r="F2447" s="9" t="s">
        <v>5016</v>
      </c>
      <c r="G2447" s="9">
        <v>1</v>
      </c>
      <c r="H2447" s="9">
        <v>0</v>
      </c>
      <c r="I2447" s="9">
        <v>0</v>
      </c>
      <c r="J2447" s="9">
        <v>0</v>
      </c>
      <c r="K2447" s="9"/>
      <c r="L2447" s="13">
        <f t="shared" si="39"/>
        <v>0</v>
      </c>
      <c r="M2447" s="9" t="s">
        <v>86</v>
      </c>
    </row>
    <row r="2448" spans="1:13">
      <c r="A2448" s="9" t="str">
        <f t="array" ref="A2448">IF(J2448&gt;0,TEXT(SUMPRODUCT(($F$4:$F$2499=$F2448)*($L$4:$L$2499&gt;$L2448))+1,"00"),"")</f>
        <v>01</v>
      </c>
      <c r="B2448" s="9" t="s">
        <v>5055</v>
      </c>
      <c r="C2448" s="9" t="s">
        <v>5056</v>
      </c>
      <c r="D2448" s="9" t="s">
        <v>5014</v>
      </c>
      <c r="E2448" s="9" t="s">
        <v>5057</v>
      </c>
      <c r="F2448" s="9" t="s">
        <v>5058</v>
      </c>
      <c r="G2448" s="9">
        <v>1</v>
      </c>
      <c r="H2448" s="9">
        <v>108</v>
      </c>
      <c r="I2448" s="9">
        <v>103</v>
      </c>
      <c r="J2448" s="9">
        <v>211</v>
      </c>
      <c r="K2448" s="9"/>
      <c r="L2448" s="13">
        <f t="shared" si="39"/>
        <v>35.1666666666667</v>
      </c>
      <c r="M2448" s="9"/>
    </row>
    <row r="2449" spans="1:13">
      <c r="A2449" s="9" t="str">
        <f t="array" ref="A2449">IF(J2449&gt;0,TEXT(SUMPRODUCT(($F$4:$F$2499=$F2449)*($L$4:$L$2499&gt;$L2449))+1,"00"),"")</f>
        <v>02</v>
      </c>
      <c r="B2449" s="9" t="s">
        <v>5059</v>
      </c>
      <c r="C2449" s="9" t="s">
        <v>5060</v>
      </c>
      <c r="D2449" s="9" t="s">
        <v>5014</v>
      </c>
      <c r="E2449" s="9" t="s">
        <v>5057</v>
      </c>
      <c r="F2449" s="9" t="s">
        <v>5058</v>
      </c>
      <c r="G2449" s="9">
        <v>1</v>
      </c>
      <c r="H2449" s="9">
        <v>108</v>
      </c>
      <c r="I2449" s="9">
        <v>99</v>
      </c>
      <c r="J2449" s="9">
        <v>207</v>
      </c>
      <c r="K2449" s="9"/>
      <c r="L2449" s="13">
        <f t="shared" si="39"/>
        <v>34.5</v>
      </c>
      <c r="M2449" s="9"/>
    </row>
    <row r="2450" spans="1:13">
      <c r="A2450" s="9" t="str">
        <f t="array" ref="A2450">IF(J2450&gt;0,TEXT(SUMPRODUCT(($F$4:$F$2499=$F2450)*($L$4:$L$2499&gt;$L2450))+1,"00"),"")</f>
        <v>03</v>
      </c>
      <c r="B2450" s="9" t="s">
        <v>5061</v>
      </c>
      <c r="C2450" s="9" t="s">
        <v>5062</v>
      </c>
      <c r="D2450" s="9" t="s">
        <v>5014</v>
      </c>
      <c r="E2450" s="9" t="s">
        <v>5057</v>
      </c>
      <c r="F2450" s="9" t="s">
        <v>5058</v>
      </c>
      <c r="G2450" s="9">
        <v>1</v>
      </c>
      <c r="H2450" s="9">
        <v>100</v>
      </c>
      <c r="I2450" s="9">
        <v>104</v>
      </c>
      <c r="J2450" s="9">
        <v>204</v>
      </c>
      <c r="K2450" s="9"/>
      <c r="L2450" s="13">
        <f t="shared" si="39"/>
        <v>34</v>
      </c>
      <c r="M2450" s="9"/>
    </row>
    <row r="2451" spans="1:13">
      <c r="A2451" s="9" t="str">
        <f t="array" ref="A2451">IF(J2451&gt;0,TEXT(SUMPRODUCT(($F$4:$F$2499=$F2451)*($L$4:$L$2499&gt;$L2451))+1,"00"),"")</f>
        <v>04</v>
      </c>
      <c r="B2451" s="9" t="s">
        <v>5063</v>
      </c>
      <c r="C2451" s="9" t="s">
        <v>5064</v>
      </c>
      <c r="D2451" s="9" t="s">
        <v>5014</v>
      </c>
      <c r="E2451" s="9" t="s">
        <v>5057</v>
      </c>
      <c r="F2451" s="9" t="s">
        <v>5058</v>
      </c>
      <c r="G2451" s="9">
        <v>1</v>
      </c>
      <c r="H2451" s="9">
        <v>91</v>
      </c>
      <c r="I2451" s="9">
        <v>110</v>
      </c>
      <c r="J2451" s="9">
        <v>201</v>
      </c>
      <c r="K2451" s="9"/>
      <c r="L2451" s="13">
        <f t="shared" si="39"/>
        <v>33.5</v>
      </c>
      <c r="M2451" s="9"/>
    </row>
    <row r="2452" spans="1:13">
      <c r="A2452" s="9" t="str">
        <f t="array" ref="A2452">IF(J2452&gt;0,TEXT(SUMPRODUCT(($F$4:$F$2499=$F2452)*($L$4:$L$2499&gt;$L2452))+1,"00"),"")</f>
        <v>04</v>
      </c>
      <c r="B2452" s="9" t="s">
        <v>5065</v>
      </c>
      <c r="C2452" s="9" t="s">
        <v>5066</v>
      </c>
      <c r="D2452" s="9" t="s">
        <v>5014</v>
      </c>
      <c r="E2452" s="9" t="s">
        <v>5057</v>
      </c>
      <c r="F2452" s="9" t="s">
        <v>5058</v>
      </c>
      <c r="G2452" s="9">
        <v>1</v>
      </c>
      <c r="H2452" s="9">
        <v>107</v>
      </c>
      <c r="I2452" s="9">
        <v>94</v>
      </c>
      <c r="J2452" s="9">
        <v>201</v>
      </c>
      <c r="K2452" s="9"/>
      <c r="L2452" s="13">
        <f t="shared" si="39"/>
        <v>33.5</v>
      </c>
      <c r="M2452" s="9"/>
    </row>
    <row r="2453" spans="1:13">
      <c r="A2453" s="9" t="str">
        <f t="array" ref="A2453">IF(J2453&gt;0,TEXT(SUMPRODUCT(($F$4:$F$2499=$F2453)*($L$4:$L$2499&gt;$L2453))+1,"00"),"")</f>
        <v>06</v>
      </c>
      <c r="B2453" s="9" t="s">
        <v>5067</v>
      </c>
      <c r="C2453" s="9" t="s">
        <v>5068</v>
      </c>
      <c r="D2453" s="9" t="s">
        <v>5014</v>
      </c>
      <c r="E2453" s="9" t="s">
        <v>5057</v>
      </c>
      <c r="F2453" s="9" t="s">
        <v>5058</v>
      </c>
      <c r="G2453" s="9">
        <v>1</v>
      </c>
      <c r="H2453" s="9">
        <v>98</v>
      </c>
      <c r="I2453" s="9">
        <v>100.5</v>
      </c>
      <c r="J2453" s="9">
        <v>198.5</v>
      </c>
      <c r="K2453" s="9"/>
      <c r="L2453" s="13">
        <f t="shared" si="39"/>
        <v>33.0833333333333</v>
      </c>
      <c r="M2453" s="9"/>
    </row>
    <row r="2454" spans="1:13">
      <c r="A2454" s="9" t="str">
        <f t="array" ref="A2454">IF(J2454&gt;0,TEXT(SUMPRODUCT(($F$4:$F$2499=$F2454)*($L$4:$L$2499&gt;$L2454))+1,"00"),"")</f>
        <v>07</v>
      </c>
      <c r="B2454" s="9" t="s">
        <v>5069</v>
      </c>
      <c r="C2454" s="9" t="s">
        <v>5070</v>
      </c>
      <c r="D2454" s="9" t="s">
        <v>5014</v>
      </c>
      <c r="E2454" s="9" t="s">
        <v>5057</v>
      </c>
      <c r="F2454" s="9" t="s">
        <v>5058</v>
      </c>
      <c r="G2454" s="9">
        <v>1</v>
      </c>
      <c r="H2454" s="9">
        <v>89.5</v>
      </c>
      <c r="I2454" s="9">
        <v>106</v>
      </c>
      <c r="J2454" s="9">
        <v>195.5</v>
      </c>
      <c r="K2454" s="9"/>
      <c r="L2454" s="13">
        <f t="shared" si="39"/>
        <v>32.5833333333333</v>
      </c>
      <c r="M2454" s="9"/>
    </row>
    <row r="2455" spans="1:13">
      <c r="A2455" s="9" t="str">
        <f t="array" ref="A2455">IF(J2455&gt;0,TEXT(SUMPRODUCT(($F$4:$F$2499=$F2455)*($L$4:$L$2499&gt;$L2455))+1,"00"),"")</f>
        <v>07</v>
      </c>
      <c r="B2455" s="9" t="s">
        <v>5071</v>
      </c>
      <c r="C2455" s="9" t="s">
        <v>5072</v>
      </c>
      <c r="D2455" s="9" t="s">
        <v>5014</v>
      </c>
      <c r="E2455" s="9" t="s">
        <v>5057</v>
      </c>
      <c r="F2455" s="9" t="s">
        <v>5058</v>
      </c>
      <c r="G2455" s="9">
        <v>1</v>
      </c>
      <c r="H2455" s="9">
        <v>94.5</v>
      </c>
      <c r="I2455" s="9">
        <v>101</v>
      </c>
      <c r="J2455" s="9">
        <v>195.5</v>
      </c>
      <c r="K2455" s="9"/>
      <c r="L2455" s="13">
        <f t="shared" si="39"/>
        <v>32.5833333333333</v>
      </c>
      <c r="M2455" s="9"/>
    </row>
    <row r="2456" spans="1:13">
      <c r="A2456" s="9" t="str">
        <f t="array" ref="A2456">IF(J2456&gt;0,TEXT(SUMPRODUCT(($F$4:$F$2499=$F2456)*($L$4:$L$2499&gt;$L2456))+1,"00"),"")</f>
        <v>09</v>
      </c>
      <c r="B2456" s="9" t="s">
        <v>5073</v>
      </c>
      <c r="C2456" s="9" t="s">
        <v>5074</v>
      </c>
      <c r="D2456" s="9" t="s">
        <v>5014</v>
      </c>
      <c r="E2456" s="9" t="s">
        <v>5057</v>
      </c>
      <c r="F2456" s="9" t="s">
        <v>5058</v>
      </c>
      <c r="G2456" s="9">
        <v>1</v>
      </c>
      <c r="H2456" s="9">
        <v>90.5</v>
      </c>
      <c r="I2456" s="9">
        <v>102</v>
      </c>
      <c r="J2456" s="9">
        <v>192.5</v>
      </c>
      <c r="K2456" s="9"/>
      <c r="L2456" s="13">
        <f t="shared" si="39"/>
        <v>32.0833333333333</v>
      </c>
      <c r="M2456" s="9"/>
    </row>
    <row r="2457" spans="1:13">
      <c r="A2457" s="9" t="str">
        <f t="array" ref="A2457">IF(J2457&gt;0,TEXT(SUMPRODUCT(($F$4:$F$2499=$F2457)*($L$4:$L$2499&gt;$L2457))+1,"00"),"")</f>
        <v>10</v>
      </c>
      <c r="B2457" s="14" t="s">
        <v>5075</v>
      </c>
      <c r="C2457" s="9" t="s">
        <v>5076</v>
      </c>
      <c r="D2457" s="9" t="s">
        <v>5014</v>
      </c>
      <c r="E2457" s="9" t="s">
        <v>5057</v>
      </c>
      <c r="F2457" s="9" t="s">
        <v>5058</v>
      </c>
      <c r="G2457" s="9">
        <v>1</v>
      </c>
      <c r="H2457" s="9">
        <v>94</v>
      </c>
      <c r="I2457" s="9">
        <v>80</v>
      </c>
      <c r="J2457" s="9">
        <v>174</v>
      </c>
      <c r="K2457" s="9">
        <v>5</v>
      </c>
      <c r="L2457" s="13">
        <f t="shared" si="39"/>
        <v>31.5</v>
      </c>
      <c r="M2457" s="9"/>
    </row>
    <row r="2458" spans="1:13">
      <c r="A2458" s="9" t="str">
        <f t="array" ref="A2458">IF(J2458&gt;0,TEXT(SUMPRODUCT(($F$4:$F$2499=$F2458)*($L$4:$L$2499&gt;$L2458))+1,"00"),"")</f>
        <v>11</v>
      </c>
      <c r="B2458" s="9" t="s">
        <v>5077</v>
      </c>
      <c r="C2458" s="9" t="s">
        <v>5078</v>
      </c>
      <c r="D2458" s="9" t="s">
        <v>5014</v>
      </c>
      <c r="E2458" s="9" t="s">
        <v>5057</v>
      </c>
      <c r="F2458" s="9" t="s">
        <v>5058</v>
      </c>
      <c r="G2458" s="9">
        <v>1</v>
      </c>
      <c r="H2458" s="9">
        <v>101</v>
      </c>
      <c r="I2458" s="9">
        <v>86</v>
      </c>
      <c r="J2458" s="9">
        <v>187</v>
      </c>
      <c r="K2458" s="9"/>
      <c r="L2458" s="13">
        <f t="shared" si="39"/>
        <v>31.1666666666667</v>
      </c>
      <c r="M2458" s="9"/>
    </row>
    <row r="2459" spans="1:13">
      <c r="A2459" s="9" t="str">
        <f t="array" ref="A2459">IF(J2459&gt;0,TEXT(SUMPRODUCT(($F$4:$F$2499=$F2459)*($L$4:$L$2499&gt;$L2459))+1,"00"),"")</f>
        <v>12</v>
      </c>
      <c r="B2459" s="9" t="s">
        <v>5079</v>
      </c>
      <c r="C2459" s="9" t="s">
        <v>5080</v>
      </c>
      <c r="D2459" s="9" t="s">
        <v>5014</v>
      </c>
      <c r="E2459" s="9" t="s">
        <v>5057</v>
      </c>
      <c r="F2459" s="9" t="s">
        <v>5058</v>
      </c>
      <c r="G2459" s="9">
        <v>1</v>
      </c>
      <c r="H2459" s="9">
        <v>96</v>
      </c>
      <c r="I2459" s="9">
        <v>90.5</v>
      </c>
      <c r="J2459" s="9">
        <v>186.5</v>
      </c>
      <c r="K2459" s="9"/>
      <c r="L2459" s="13">
        <f t="shared" si="39"/>
        <v>31.0833333333333</v>
      </c>
      <c r="M2459" s="9"/>
    </row>
    <row r="2460" spans="1:13">
      <c r="A2460" s="9" t="str">
        <f t="array" ref="A2460">IF(J2460&gt;0,TEXT(SUMPRODUCT(($F$4:$F$2499=$F2460)*($L$4:$L$2499&gt;$L2460))+1,"00"),"")</f>
        <v>13</v>
      </c>
      <c r="B2460" s="9" t="s">
        <v>1950</v>
      </c>
      <c r="C2460" s="9" t="s">
        <v>5081</v>
      </c>
      <c r="D2460" s="9" t="s">
        <v>5014</v>
      </c>
      <c r="E2460" s="9" t="s">
        <v>5057</v>
      </c>
      <c r="F2460" s="9" t="s">
        <v>5058</v>
      </c>
      <c r="G2460" s="9">
        <v>1</v>
      </c>
      <c r="H2460" s="9">
        <v>97.5</v>
      </c>
      <c r="I2460" s="9">
        <v>84</v>
      </c>
      <c r="J2460" s="9">
        <v>181.5</v>
      </c>
      <c r="K2460" s="9"/>
      <c r="L2460" s="13">
        <f t="shared" si="39"/>
        <v>30.25</v>
      </c>
      <c r="M2460" s="9"/>
    </row>
    <row r="2461" spans="1:13">
      <c r="A2461" s="9" t="str">
        <f t="array" ref="A2461">IF(J2461&gt;0,TEXT(SUMPRODUCT(($F$4:$F$2499=$F2461)*($L$4:$L$2499&gt;$L2461))+1,"00"),"")</f>
        <v>13</v>
      </c>
      <c r="B2461" s="9" t="s">
        <v>5082</v>
      </c>
      <c r="C2461" s="9" t="s">
        <v>5083</v>
      </c>
      <c r="D2461" s="9" t="s">
        <v>5014</v>
      </c>
      <c r="E2461" s="9" t="s">
        <v>5057</v>
      </c>
      <c r="F2461" s="9" t="s">
        <v>5058</v>
      </c>
      <c r="G2461" s="9">
        <v>1</v>
      </c>
      <c r="H2461" s="9">
        <v>84.5</v>
      </c>
      <c r="I2461" s="9">
        <v>97</v>
      </c>
      <c r="J2461" s="9">
        <v>181.5</v>
      </c>
      <c r="K2461" s="9"/>
      <c r="L2461" s="13">
        <f t="shared" si="39"/>
        <v>30.25</v>
      </c>
      <c r="M2461" s="9"/>
    </row>
    <row r="2462" spans="1:13">
      <c r="A2462" s="9" t="str">
        <f t="array" ref="A2462">IF(J2462&gt;0,TEXT(SUMPRODUCT(($F$4:$F$2499=$F2462)*($L$4:$L$2499&gt;$L2462))+1,"00"),"")</f>
        <v>15</v>
      </c>
      <c r="B2462" s="9" t="s">
        <v>5084</v>
      </c>
      <c r="C2462" s="9" t="s">
        <v>5085</v>
      </c>
      <c r="D2462" s="9" t="s">
        <v>5014</v>
      </c>
      <c r="E2462" s="9" t="s">
        <v>5057</v>
      </c>
      <c r="F2462" s="9" t="s">
        <v>5058</v>
      </c>
      <c r="G2462" s="9">
        <v>1</v>
      </c>
      <c r="H2462" s="9">
        <v>87</v>
      </c>
      <c r="I2462" s="9">
        <v>91.5</v>
      </c>
      <c r="J2462" s="9">
        <v>178.5</v>
      </c>
      <c r="K2462" s="9"/>
      <c r="L2462" s="13">
        <f t="shared" si="39"/>
        <v>29.75</v>
      </c>
      <c r="M2462" s="9"/>
    </row>
    <row r="2463" spans="1:13">
      <c r="A2463" s="9" t="str">
        <f t="array" ref="A2463">IF(J2463&gt;0,TEXT(SUMPRODUCT(($F$4:$F$2499=$F2463)*($L$4:$L$2499&gt;$L2463))+1,"00"),"")</f>
        <v>16</v>
      </c>
      <c r="B2463" s="9" t="s">
        <v>5086</v>
      </c>
      <c r="C2463" s="9" t="s">
        <v>5087</v>
      </c>
      <c r="D2463" s="9" t="s">
        <v>5014</v>
      </c>
      <c r="E2463" s="9" t="s">
        <v>5057</v>
      </c>
      <c r="F2463" s="9" t="s">
        <v>5058</v>
      </c>
      <c r="G2463" s="9">
        <v>1</v>
      </c>
      <c r="H2463" s="9">
        <v>80</v>
      </c>
      <c r="I2463" s="9">
        <v>98</v>
      </c>
      <c r="J2463" s="9">
        <v>178</v>
      </c>
      <c r="K2463" s="9"/>
      <c r="L2463" s="13">
        <f t="shared" si="39"/>
        <v>29.6666666666667</v>
      </c>
      <c r="M2463" s="9"/>
    </row>
    <row r="2464" spans="1:13">
      <c r="A2464" s="9" t="str">
        <f t="array" ref="A2464">IF(J2464&gt;0,TEXT(SUMPRODUCT(($F$4:$F$2499=$F2464)*($L$4:$L$2499&gt;$L2464))+1,"00"),"")</f>
        <v>17</v>
      </c>
      <c r="B2464" s="9" t="s">
        <v>5088</v>
      </c>
      <c r="C2464" s="9" t="s">
        <v>5089</v>
      </c>
      <c r="D2464" s="9" t="s">
        <v>5014</v>
      </c>
      <c r="E2464" s="9" t="s">
        <v>5057</v>
      </c>
      <c r="F2464" s="9" t="s">
        <v>5058</v>
      </c>
      <c r="G2464" s="9">
        <v>1</v>
      </c>
      <c r="H2464" s="9">
        <v>93</v>
      </c>
      <c r="I2464" s="9">
        <v>84</v>
      </c>
      <c r="J2464" s="9">
        <v>177</v>
      </c>
      <c r="K2464" s="9"/>
      <c r="L2464" s="13">
        <f t="shared" si="39"/>
        <v>29.5</v>
      </c>
      <c r="M2464" s="9"/>
    </row>
    <row r="2465" spans="1:13">
      <c r="A2465" s="9" t="str">
        <f t="array" ref="A2465">IF(J2465&gt;0,TEXT(SUMPRODUCT(($F$4:$F$2499=$F2465)*($L$4:$L$2499&gt;$L2465))+1,"00"),"")</f>
        <v>18</v>
      </c>
      <c r="B2465" s="9" t="s">
        <v>5090</v>
      </c>
      <c r="C2465" s="9" t="s">
        <v>5091</v>
      </c>
      <c r="D2465" s="9" t="s">
        <v>5014</v>
      </c>
      <c r="E2465" s="9" t="s">
        <v>5057</v>
      </c>
      <c r="F2465" s="9" t="s">
        <v>5058</v>
      </c>
      <c r="G2465" s="9">
        <v>1</v>
      </c>
      <c r="H2465" s="9">
        <v>81.5</v>
      </c>
      <c r="I2465" s="9">
        <v>91</v>
      </c>
      <c r="J2465" s="9">
        <v>172.5</v>
      </c>
      <c r="K2465" s="9"/>
      <c r="L2465" s="13">
        <f t="shared" si="39"/>
        <v>28.75</v>
      </c>
      <c r="M2465" s="9"/>
    </row>
    <row r="2466" spans="1:13">
      <c r="A2466" s="9" t="str">
        <f t="array" ref="A2466">IF(J2466&gt;0,TEXT(SUMPRODUCT(($F$4:$F$2499=$F2466)*($L$4:$L$2499&gt;$L2466))+1,"00"),"")</f>
        <v>19</v>
      </c>
      <c r="B2466" s="9" t="s">
        <v>5092</v>
      </c>
      <c r="C2466" s="9" t="s">
        <v>5093</v>
      </c>
      <c r="D2466" s="9" t="s">
        <v>5014</v>
      </c>
      <c r="E2466" s="9" t="s">
        <v>5057</v>
      </c>
      <c r="F2466" s="9" t="s">
        <v>5058</v>
      </c>
      <c r="G2466" s="9">
        <v>1</v>
      </c>
      <c r="H2466" s="9">
        <v>97</v>
      </c>
      <c r="I2466" s="9">
        <v>75</v>
      </c>
      <c r="J2466" s="9">
        <v>172</v>
      </c>
      <c r="K2466" s="9"/>
      <c r="L2466" s="13">
        <f t="shared" si="39"/>
        <v>28.6666666666667</v>
      </c>
      <c r="M2466" s="9"/>
    </row>
    <row r="2467" spans="1:13">
      <c r="A2467" s="9" t="str">
        <f t="array" ref="A2467">IF(J2467&gt;0,TEXT(SUMPRODUCT(($F$4:$F$2499=$F2467)*($L$4:$L$2499&gt;$L2467))+1,"00"),"")</f>
        <v>20</v>
      </c>
      <c r="B2467" s="9" t="s">
        <v>5094</v>
      </c>
      <c r="C2467" s="9" t="s">
        <v>5095</v>
      </c>
      <c r="D2467" s="9" t="s">
        <v>5014</v>
      </c>
      <c r="E2467" s="9" t="s">
        <v>5057</v>
      </c>
      <c r="F2467" s="9" t="s">
        <v>5058</v>
      </c>
      <c r="G2467" s="9">
        <v>1</v>
      </c>
      <c r="H2467" s="9">
        <v>83</v>
      </c>
      <c r="I2467" s="9">
        <v>88</v>
      </c>
      <c r="J2467" s="9">
        <v>171</v>
      </c>
      <c r="K2467" s="9"/>
      <c r="L2467" s="13">
        <f t="shared" si="39"/>
        <v>28.5</v>
      </c>
      <c r="M2467" s="9"/>
    </row>
    <row r="2468" spans="1:13">
      <c r="A2468" s="9" t="str">
        <f t="array" ref="A2468">IF(J2468&gt;0,TEXT(SUMPRODUCT(($F$4:$F$2499=$F2468)*($L$4:$L$2499&gt;$L2468))+1,"00"),"")</f>
        <v>20</v>
      </c>
      <c r="B2468" s="9" t="s">
        <v>5096</v>
      </c>
      <c r="C2468" s="9" t="s">
        <v>5097</v>
      </c>
      <c r="D2468" s="9" t="s">
        <v>5014</v>
      </c>
      <c r="E2468" s="9" t="s">
        <v>5057</v>
      </c>
      <c r="F2468" s="9" t="s">
        <v>5058</v>
      </c>
      <c r="G2468" s="9">
        <v>1</v>
      </c>
      <c r="H2468" s="9">
        <v>91</v>
      </c>
      <c r="I2468" s="9">
        <v>80</v>
      </c>
      <c r="J2468" s="9">
        <v>171</v>
      </c>
      <c r="K2468" s="9"/>
      <c r="L2468" s="13">
        <f t="shared" si="39"/>
        <v>28.5</v>
      </c>
      <c r="M2468" s="9"/>
    </row>
    <row r="2469" spans="1:13">
      <c r="A2469" s="9" t="str">
        <f t="array" ref="A2469">IF(J2469&gt;0,TEXT(SUMPRODUCT(($F$4:$F$2499=$F2469)*($L$4:$L$2499&gt;$L2469))+1,"00"),"")</f>
        <v>22</v>
      </c>
      <c r="B2469" s="9" t="s">
        <v>5098</v>
      </c>
      <c r="C2469" s="9" t="s">
        <v>5099</v>
      </c>
      <c r="D2469" s="9" t="s">
        <v>5014</v>
      </c>
      <c r="E2469" s="9" t="s">
        <v>5057</v>
      </c>
      <c r="F2469" s="9" t="s">
        <v>5058</v>
      </c>
      <c r="G2469" s="9">
        <v>1</v>
      </c>
      <c r="H2469" s="9">
        <v>86.5</v>
      </c>
      <c r="I2469" s="9">
        <v>82</v>
      </c>
      <c r="J2469" s="9">
        <v>168.5</v>
      </c>
      <c r="K2469" s="9"/>
      <c r="L2469" s="13">
        <f t="shared" si="39"/>
        <v>28.0833333333333</v>
      </c>
      <c r="M2469" s="9"/>
    </row>
    <row r="2470" spans="1:13">
      <c r="A2470" s="9" t="str">
        <f t="array" ref="A2470">IF(J2470&gt;0,TEXT(SUMPRODUCT(($F$4:$F$2499=$F2470)*($L$4:$L$2499&gt;$L2470))+1,"00"),"")</f>
        <v>23</v>
      </c>
      <c r="B2470" s="9" t="s">
        <v>5100</v>
      </c>
      <c r="C2470" s="9" t="s">
        <v>5101</v>
      </c>
      <c r="D2470" s="9" t="s">
        <v>5014</v>
      </c>
      <c r="E2470" s="9" t="s">
        <v>5057</v>
      </c>
      <c r="F2470" s="9" t="s">
        <v>5058</v>
      </c>
      <c r="G2470" s="9">
        <v>1</v>
      </c>
      <c r="H2470" s="9">
        <v>68.5</v>
      </c>
      <c r="I2470" s="9">
        <v>93</v>
      </c>
      <c r="J2470" s="9">
        <v>161.5</v>
      </c>
      <c r="K2470" s="9"/>
      <c r="L2470" s="13">
        <f t="shared" si="39"/>
        <v>26.9166666666667</v>
      </c>
      <c r="M2470" s="9"/>
    </row>
    <row r="2471" spans="1:13">
      <c r="A2471" s="9" t="str">
        <f t="array" ref="A2471">IF(J2471&gt;0,TEXT(SUMPRODUCT(($F$4:$F$2499=$F2471)*($L$4:$L$2499&gt;$L2471))+1,"00"),"")</f>
        <v>24</v>
      </c>
      <c r="B2471" s="9" t="s">
        <v>5102</v>
      </c>
      <c r="C2471" s="9" t="s">
        <v>5103</v>
      </c>
      <c r="D2471" s="9" t="s">
        <v>5014</v>
      </c>
      <c r="E2471" s="9" t="s">
        <v>5057</v>
      </c>
      <c r="F2471" s="9" t="s">
        <v>5058</v>
      </c>
      <c r="G2471" s="9">
        <v>1</v>
      </c>
      <c r="H2471" s="9">
        <v>74</v>
      </c>
      <c r="I2471" s="9">
        <v>83</v>
      </c>
      <c r="J2471" s="9">
        <v>157</v>
      </c>
      <c r="K2471" s="9"/>
      <c r="L2471" s="13">
        <f t="shared" si="39"/>
        <v>26.1666666666667</v>
      </c>
      <c r="M2471" s="9"/>
    </row>
    <row r="2472" spans="1:13">
      <c r="A2472" s="9" t="str">
        <f t="array" ref="A2472">IF(J2472&gt;0,TEXT(SUMPRODUCT(($F$4:$F$2499=$F2472)*($L$4:$L$2499&gt;$L2472))+1,"00"),"")</f>
        <v>25</v>
      </c>
      <c r="B2472" s="9" t="s">
        <v>5104</v>
      </c>
      <c r="C2472" s="9" t="s">
        <v>5105</v>
      </c>
      <c r="D2472" s="9" t="s">
        <v>5014</v>
      </c>
      <c r="E2472" s="9" t="s">
        <v>5057</v>
      </c>
      <c r="F2472" s="9" t="s">
        <v>5058</v>
      </c>
      <c r="G2472" s="9">
        <v>1</v>
      </c>
      <c r="H2472" s="9">
        <v>68</v>
      </c>
      <c r="I2472" s="9">
        <v>85.5</v>
      </c>
      <c r="J2472" s="9">
        <v>153.5</v>
      </c>
      <c r="K2472" s="9"/>
      <c r="L2472" s="13">
        <f t="shared" si="39"/>
        <v>25.5833333333333</v>
      </c>
      <c r="M2472" s="9"/>
    </row>
    <row r="2473" spans="1:13">
      <c r="A2473" s="9" t="str">
        <f t="array" ref="A2473">IF(J2473&gt;0,TEXT(SUMPRODUCT(($F$4:$F$2499=$F2473)*($L$4:$L$2499&gt;$L2473))+1,"00"),"")</f>
        <v>26</v>
      </c>
      <c r="B2473" s="9" t="s">
        <v>5106</v>
      </c>
      <c r="C2473" s="9" t="s">
        <v>5107</v>
      </c>
      <c r="D2473" s="9" t="s">
        <v>5014</v>
      </c>
      <c r="E2473" s="9" t="s">
        <v>5057</v>
      </c>
      <c r="F2473" s="9" t="s">
        <v>5058</v>
      </c>
      <c r="G2473" s="9">
        <v>1</v>
      </c>
      <c r="H2473" s="9">
        <v>68.5</v>
      </c>
      <c r="I2473" s="9">
        <v>66</v>
      </c>
      <c r="J2473" s="9">
        <v>134.5</v>
      </c>
      <c r="K2473" s="9"/>
      <c r="L2473" s="13">
        <f t="shared" si="39"/>
        <v>22.4166666666667</v>
      </c>
      <c r="M2473" s="9"/>
    </row>
    <row r="2474" spans="1:13">
      <c r="A2474" s="9" t="str">
        <f t="array" ref="A2474">IF(J2474&gt;0,TEXT(SUMPRODUCT(($F$4:$F$2499=$F2474)*($L$4:$L$2499&gt;$L2474))+1,"00"),"")</f>
        <v>27</v>
      </c>
      <c r="B2474" s="9" t="s">
        <v>5108</v>
      </c>
      <c r="C2474" s="9" t="s">
        <v>5109</v>
      </c>
      <c r="D2474" s="9" t="s">
        <v>5014</v>
      </c>
      <c r="E2474" s="9" t="s">
        <v>5057</v>
      </c>
      <c r="F2474" s="9" t="s">
        <v>5058</v>
      </c>
      <c r="G2474" s="9">
        <v>1</v>
      </c>
      <c r="H2474" s="9">
        <v>69</v>
      </c>
      <c r="I2474" s="9">
        <v>57</v>
      </c>
      <c r="J2474" s="9">
        <v>126</v>
      </c>
      <c r="K2474" s="9"/>
      <c r="L2474" s="13">
        <f t="shared" si="39"/>
        <v>21</v>
      </c>
      <c r="M2474" s="9"/>
    </row>
    <row r="2475" spans="1:13">
      <c r="A2475" s="9" t="str">
        <f t="array" ref="A2475">IF(J2475&gt;0,TEXT(SUMPRODUCT(($F$4:$F$2499=$F2475)*($L$4:$L$2499&gt;$L2475))+1,"00"),"")</f>
        <v/>
      </c>
      <c r="B2475" s="9" t="s">
        <v>5110</v>
      </c>
      <c r="C2475" s="9" t="s">
        <v>5111</v>
      </c>
      <c r="D2475" s="9" t="s">
        <v>5014</v>
      </c>
      <c r="E2475" s="9" t="s">
        <v>5057</v>
      </c>
      <c r="F2475" s="9" t="s">
        <v>5058</v>
      </c>
      <c r="G2475" s="9">
        <v>1</v>
      </c>
      <c r="H2475" s="9">
        <v>0</v>
      </c>
      <c r="I2475" s="9">
        <v>0</v>
      </c>
      <c r="J2475" s="9">
        <v>0</v>
      </c>
      <c r="K2475" s="9"/>
      <c r="L2475" s="13">
        <f t="shared" si="39"/>
        <v>0</v>
      </c>
      <c r="M2475" s="9" t="s">
        <v>86</v>
      </c>
    </row>
    <row r="2476" spans="1:13">
      <c r="A2476" s="9" t="str">
        <f t="array" ref="A2476">IF(J2476&gt;0,TEXT(SUMPRODUCT(($F$4:$F$2499=$F2476)*($L$4:$L$2499&gt;$L2476))+1,"00"),"")</f>
        <v/>
      </c>
      <c r="B2476" s="9" t="s">
        <v>5112</v>
      </c>
      <c r="C2476" s="9" t="s">
        <v>5113</v>
      </c>
      <c r="D2476" s="9" t="s">
        <v>5014</v>
      </c>
      <c r="E2476" s="9" t="s">
        <v>5057</v>
      </c>
      <c r="F2476" s="9" t="s">
        <v>5058</v>
      </c>
      <c r="G2476" s="9">
        <v>1</v>
      </c>
      <c r="H2476" s="9">
        <v>0</v>
      </c>
      <c r="I2476" s="9">
        <v>0</v>
      </c>
      <c r="J2476" s="9">
        <v>0</v>
      </c>
      <c r="K2476" s="9"/>
      <c r="L2476" s="13">
        <f t="shared" si="39"/>
        <v>0</v>
      </c>
      <c r="M2476" s="9" t="s">
        <v>86</v>
      </c>
    </row>
    <row r="2477" spans="1:13">
      <c r="A2477" s="9" t="str">
        <f t="array" ref="A2477">IF(J2477&gt;0,TEXT(SUMPRODUCT(($F$4:$F$2499=$F2477)*($L$4:$L$2499&gt;$L2477))+1,"00"),"")</f>
        <v/>
      </c>
      <c r="B2477" s="9" t="s">
        <v>5114</v>
      </c>
      <c r="C2477" s="9" t="s">
        <v>5115</v>
      </c>
      <c r="D2477" s="9" t="s">
        <v>5014</v>
      </c>
      <c r="E2477" s="9" t="s">
        <v>5057</v>
      </c>
      <c r="F2477" s="9" t="s">
        <v>5058</v>
      </c>
      <c r="G2477" s="9">
        <v>1</v>
      </c>
      <c r="H2477" s="9">
        <v>0</v>
      </c>
      <c r="I2477" s="9">
        <v>0</v>
      </c>
      <c r="J2477" s="9">
        <v>0</v>
      </c>
      <c r="K2477" s="9"/>
      <c r="L2477" s="13">
        <f t="shared" si="39"/>
        <v>0</v>
      </c>
      <c r="M2477" s="9" t="s">
        <v>86</v>
      </c>
    </row>
    <row r="2478" spans="1:13">
      <c r="A2478" s="9" t="str">
        <f t="array" ref="A2478">IF(J2478&gt;0,TEXT(SUMPRODUCT(($F$4:$F$2499=$F2478)*($L$4:$L$2499&gt;$L2478))+1,"00"),"")</f>
        <v/>
      </c>
      <c r="B2478" s="9" t="s">
        <v>5116</v>
      </c>
      <c r="C2478" s="9" t="s">
        <v>5117</v>
      </c>
      <c r="D2478" s="9" t="s">
        <v>5014</v>
      </c>
      <c r="E2478" s="9" t="s">
        <v>5057</v>
      </c>
      <c r="F2478" s="9" t="s">
        <v>5058</v>
      </c>
      <c r="G2478" s="9">
        <v>1</v>
      </c>
      <c r="H2478" s="9">
        <v>0</v>
      </c>
      <c r="I2478" s="9">
        <v>0</v>
      </c>
      <c r="J2478" s="9">
        <v>0</v>
      </c>
      <c r="K2478" s="9"/>
      <c r="L2478" s="13">
        <f t="shared" si="39"/>
        <v>0</v>
      </c>
      <c r="M2478" s="9" t="s">
        <v>86</v>
      </c>
    </row>
    <row r="2479" spans="1:13">
      <c r="A2479" s="9" t="str">
        <f t="array" ref="A2479">IF(J2479&gt;0,TEXT(SUMPRODUCT(($F$4:$F$2499=$F2479)*($L$4:$L$2499&gt;$L2479))+1,"00"),"")</f>
        <v/>
      </c>
      <c r="B2479" s="9" t="s">
        <v>5118</v>
      </c>
      <c r="C2479" s="9" t="s">
        <v>5119</v>
      </c>
      <c r="D2479" s="9" t="s">
        <v>5014</v>
      </c>
      <c r="E2479" s="9" t="s">
        <v>5057</v>
      </c>
      <c r="F2479" s="9" t="s">
        <v>5058</v>
      </c>
      <c r="G2479" s="9">
        <v>1</v>
      </c>
      <c r="H2479" s="9">
        <v>0</v>
      </c>
      <c r="I2479" s="9">
        <v>0</v>
      </c>
      <c r="J2479" s="9">
        <v>0</v>
      </c>
      <c r="K2479" s="9"/>
      <c r="L2479" s="13">
        <f t="shared" si="39"/>
        <v>0</v>
      </c>
      <c r="M2479" s="9" t="s">
        <v>86</v>
      </c>
    </row>
    <row r="2480" spans="1:13">
      <c r="A2480" s="9" t="str">
        <f t="array" ref="A2480">IF(J2480&gt;0,TEXT(SUMPRODUCT(($F$4:$F$2499=$F2480)*($L$4:$L$2499&gt;$L2480))+1,"00"),"")</f>
        <v/>
      </c>
      <c r="B2480" s="9" t="s">
        <v>5120</v>
      </c>
      <c r="C2480" s="9" t="s">
        <v>5121</v>
      </c>
      <c r="D2480" s="9" t="s">
        <v>5014</v>
      </c>
      <c r="E2480" s="9" t="s">
        <v>5057</v>
      </c>
      <c r="F2480" s="9" t="s">
        <v>5058</v>
      </c>
      <c r="G2480" s="9">
        <v>1</v>
      </c>
      <c r="H2480" s="9">
        <v>0</v>
      </c>
      <c r="I2480" s="9">
        <v>0</v>
      </c>
      <c r="J2480" s="9">
        <v>0</v>
      </c>
      <c r="K2480" s="9"/>
      <c r="L2480" s="13">
        <f t="shared" si="39"/>
        <v>0</v>
      </c>
      <c r="M2480" s="9" t="s">
        <v>86</v>
      </c>
    </row>
    <row r="2481" spans="1:13">
      <c r="A2481" s="9" t="str">
        <f t="array" ref="A2481">IF(J2481&gt;0,TEXT(SUMPRODUCT(($F$4:$F$2499=$F2481)*($L$4:$L$2499&gt;$L2481))+1,"00"),"")</f>
        <v/>
      </c>
      <c r="B2481" s="9" t="s">
        <v>5122</v>
      </c>
      <c r="C2481" s="9" t="s">
        <v>5123</v>
      </c>
      <c r="D2481" s="9" t="s">
        <v>5014</v>
      </c>
      <c r="E2481" s="9" t="s">
        <v>5057</v>
      </c>
      <c r="F2481" s="9" t="s">
        <v>5058</v>
      </c>
      <c r="G2481" s="9">
        <v>1</v>
      </c>
      <c r="H2481" s="9">
        <v>0</v>
      </c>
      <c r="I2481" s="9">
        <v>0</v>
      </c>
      <c r="J2481" s="9">
        <v>0</v>
      </c>
      <c r="K2481" s="9"/>
      <c r="L2481" s="13">
        <f t="shared" si="39"/>
        <v>0</v>
      </c>
      <c r="M2481" s="9" t="s">
        <v>86</v>
      </c>
    </row>
    <row r="2482" spans="1:13">
      <c r="A2482" s="9" t="str">
        <f t="array" ref="A2482">IF(J2482&gt;0,TEXT(SUMPRODUCT(($F$4:$F$2499=$F2482)*($L$4:$L$2499&gt;$L2482))+1,"00"),"")</f>
        <v/>
      </c>
      <c r="B2482" s="9" t="s">
        <v>5124</v>
      </c>
      <c r="C2482" s="9" t="s">
        <v>5125</v>
      </c>
      <c r="D2482" s="9" t="s">
        <v>5014</v>
      </c>
      <c r="E2482" s="9" t="s">
        <v>5057</v>
      </c>
      <c r="F2482" s="9" t="s">
        <v>5058</v>
      </c>
      <c r="G2482" s="9">
        <v>1</v>
      </c>
      <c r="H2482" s="9">
        <v>0</v>
      </c>
      <c r="I2482" s="9">
        <v>0</v>
      </c>
      <c r="J2482" s="9">
        <v>0</v>
      </c>
      <c r="K2482" s="9"/>
      <c r="L2482" s="13">
        <f t="shared" si="39"/>
        <v>0</v>
      </c>
      <c r="M2482" s="9" t="s">
        <v>86</v>
      </c>
    </row>
    <row r="2483" spans="1:13">
      <c r="A2483" s="9" t="str">
        <f t="array" ref="A2483">IF(J2483&gt;0,TEXT(SUMPRODUCT(($F$4:$F$2499=$F2483)*($L$4:$L$2499&gt;$L2483))+1,"00"),"")</f>
        <v/>
      </c>
      <c r="B2483" s="9" t="s">
        <v>5126</v>
      </c>
      <c r="C2483" s="9" t="s">
        <v>5127</v>
      </c>
      <c r="D2483" s="9" t="s">
        <v>5014</v>
      </c>
      <c r="E2483" s="9" t="s">
        <v>5057</v>
      </c>
      <c r="F2483" s="9" t="s">
        <v>5058</v>
      </c>
      <c r="G2483" s="9">
        <v>1</v>
      </c>
      <c r="H2483" s="9">
        <v>0</v>
      </c>
      <c r="I2483" s="9">
        <v>0</v>
      </c>
      <c r="J2483" s="9">
        <v>0</v>
      </c>
      <c r="K2483" s="9"/>
      <c r="L2483" s="13">
        <f t="shared" si="39"/>
        <v>0</v>
      </c>
      <c r="M2483" s="9" t="s">
        <v>86</v>
      </c>
    </row>
    <row r="2484" spans="1:13">
      <c r="A2484" s="9" t="str">
        <f t="array" ref="A2484">IF(J2484&gt;0,TEXT(SUMPRODUCT(($F$4:$F$2499=$F2484)*($L$4:$L$2499&gt;$L2484))+1,"00"),"")</f>
        <v/>
      </c>
      <c r="B2484" s="9" t="s">
        <v>5128</v>
      </c>
      <c r="C2484" s="9" t="s">
        <v>5129</v>
      </c>
      <c r="D2484" s="9" t="s">
        <v>5014</v>
      </c>
      <c r="E2484" s="9" t="s">
        <v>5057</v>
      </c>
      <c r="F2484" s="9" t="s">
        <v>5058</v>
      </c>
      <c r="G2484" s="9">
        <v>1</v>
      </c>
      <c r="H2484" s="9">
        <v>0</v>
      </c>
      <c r="I2484" s="9">
        <v>0</v>
      </c>
      <c r="J2484" s="9">
        <v>0</v>
      </c>
      <c r="K2484" s="9"/>
      <c r="L2484" s="13">
        <f t="shared" si="39"/>
        <v>0</v>
      </c>
      <c r="M2484" s="9" t="s">
        <v>86</v>
      </c>
    </row>
    <row r="2485" spans="1:13">
      <c r="A2485" s="9" t="str">
        <f t="array" ref="A2485">IF(J2485&gt;0,TEXT(SUMPRODUCT(($F$4:$F$2499=$F2485)*($L$4:$L$2499&gt;$L2485))+1,"00"),"")</f>
        <v>01</v>
      </c>
      <c r="B2485" s="9" t="s">
        <v>5130</v>
      </c>
      <c r="C2485" s="9" t="s">
        <v>5131</v>
      </c>
      <c r="D2485" s="9" t="s">
        <v>5132</v>
      </c>
      <c r="E2485" s="9" t="s">
        <v>5133</v>
      </c>
      <c r="F2485" s="9" t="s">
        <v>5134</v>
      </c>
      <c r="G2485" s="9">
        <v>1</v>
      </c>
      <c r="H2485" s="9">
        <v>131</v>
      </c>
      <c r="I2485" s="9">
        <v>91.5</v>
      </c>
      <c r="J2485" s="9">
        <v>222.5</v>
      </c>
      <c r="K2485" s="9"/>
      <c r="L2485" s="13">
        <f t="shared" si="39"/>
        <v>37.0833333333333</v>
      </c>
      <c r="M2485" s="9"/>
    </row>
    <row r="2486" spans="1:13">
      <c r="A2486" s="9" t="str">
        <f t="array" ref="A2486">IF(J2486&gt;0,TEXT(SUMPRODUCT(($F$4:$F$2499=$F2486)*($L$4:$L$2499&gt;$L2486))+1,"00"),"")</f>
        <v>02</v>
      </c>
      <c r="B2486" s="9" t="s">
        <v>5135</v>
      </c>
      <c r="C2486" s="9" t="s">
        <v>5136</v>
      </c>
      <c r="D2486" s="9" t="s">
        <v>5132</v>
      </c>
      <c r="E2486" s="9" t="s">
        <v>5133</v>
      </c>
      <c r="F2486" s="9" t="s">
        <v>5134</v>
      </c>
      <c r="G2486" s="9">
        <v>1</v>
      </c>
      <c r="H2486" s="9">
        <v>117</v>
      </c>
      <c r="I2486" s="9">
        <v>85.5</v>
      </c>
      <c r="J2486" s="9">
        <v>202.5</v>
      </c>
      <c r="K2486" s="9"/>
      <c r="L2486" s="13">
        <f t="shared" si="39"/>
        <v>33.75</v>
      </c>
      <c r="M2486" s="9"/>
    </row>
    <row r="2487" spans="1:13">
      <c r="A2487" s="9" t="str">
        <f t="array" ref="A2487">IF(J2487&gt;0,TEXT(SUMPRODUCT(($F$4:$F$2499=$F2487)*($L$4:$L$2499&gt;$L2487))+1,"00"),"")</f>
        <v>03</v>
      </c>
      <c r="B2487" s="9" t="s">
        <v>5137</v>
      </c>
      <c r="C2487" s="9" t="s">
        <v>5138</v>
      </c>
      <c r="D2487" s="9" t="s">
        <v>5132</v>
      </c>
      <c r="E2487" s="9" t="s">
        <v>5133</v>
      </c>
      <c r="F2487" s="9" t="s">
        <v>5134</v>
      </c>
      <c r="G2487" s="9">
        <v>1</v>
      </c>
      <c r="H2487" s="9">
        <v>100.5</v>
      </c>
      <c r="I2487" s="9">
        <v>99</v>
      </c>
      <c r="J2487" s="9">
        <v>199.5</v>
      </c>
      <c r="K2487" s="9"/>
      <c r="L2487" s="13">
        <f t="shared" si="39"/>
        <v>33.25</v>
      </c>
      <c r="M2487" s="9"/>
    </row>
    <row r="2488" spans="1:13">
      <c r="A2488" s="9" t="str">
        <f t="array" ref="A2488">IF(J2488&gt;0,TEXT(SUMPRODUCT(($F$4:$F$2499=$F2488)*($L$4:$L$2499&gt;$L2488))+1,"00"),"")</f>
        <v>04</v>
      </c>
      <c r="B2488" s="14" t="s">
        <v>5139</v>
      </c>
      <c r="C2488" s="9" t="s">
        <v>5140</v>
      </c>
      <c r="D2488" s="9" t="s">
        <v>5132</v>
      </c>
      <c r="E2488" s="9" t="s">
        <v>5133</v>
      </c>
      <c r="F2488" s="9" t="s">
        <v>5134</v>
      </c>
      <c r="G2488" s="9">
        <v>1</v>
      </c>
      <c r="H2488" s="9">
        <v>100.5</v>
      </c>
      <c r="I2488" s="9">
        <v>79</v>
      </c>
      <c r="J2488" s="9">
        <v>179.5</v>
      </c>
      <c r="K2488" s="9">
        <v>5</v>
      </c>
      <c r="L2488" s="13">
        <f t="shared" si="39"/>
        <v>32.4166666666667</v>
      </c>
      <c r="M2488" s="9"/>
    </row>
    <row r="2489" spans="1:13">
      <c r="A2489" s="9" t="str">
        <f t="array" ref="A2489">IF(J2489&gt;0,TEXT(SUMPRODUCT(($F$4:$F$2499=$F2489)*($L$4:$L$2499&gt;$L2489))+1,"00"),"")</f>
        <v>05</v>
      </c>
      <c r="B2489" s="9" t="s">
        <v>5141</v>
      </c>
      <c r="C2489" s="9" t="s">
        <v>5142</v>
      </c>
      <c r="D2489" s="9" t="s">
        <v>5132</v>
      </c>
      <c r="E2489" s="9" t="s">
        <v>5133</v>
      </c>
      <c r="F2489" s="9" t="s">
        <v>5134</v>
      </c>
      <c r="G2489" s="9">
        <v>1</v>
      </c>
      <c r="H2489" s="9">
        <v>111.5</v>
      </c>
      <c r="I2489" s="9">
        <v>73.5</v>
      </c>
      <c r="J2489" s="9">
        <v>185</v>
      </c>
      <c r="K2489" s="9"/>
      <c r="L2489" s="13">
        <f t="shared" si="39"/>
        <v>30.8333333333333</v>
      </c>
      <c r="M2489" s="9"/>
    </row>
    <row r="2490" spans="1:13">
      <c r="A2490" s="9" t="str">
        <f t="array" ref="A2490">IF(J2490&gt;0,TEXT(SUMPRODUCT(($F$4:$F$2499=$F2490)*($L$4:$L$2499&gt;$L2490))+1,"00"),"")</f>
        <v>06</v>
      </c>
      <c r="B2490" s="9" t="s">
        <v>5143</v>
      </c>
      <c r="C2490" s="9" t="s">
        <v>5144</v>
      </c>
      <c r="D2490" s="9" t="s">
        <v>5132</v>
      </c>
      <c r="E2490" s="9" t="s">
        <v>5133</v>
      </c>
      <c r="F2490" s="9" t="s">
        <v>5134</v>
      </c>
      <c r="G2490" s="9">
        <v>1</v>
      </c>
      <c r="H2490" s="9">
        <v>95.5</v>
      </c>
      <c r="I2490" s="9">
        <v>87</v>
      </c>
      <c r="J2490" s="9">
        <v>182.5</v>
      </c>
      <c r="K2490" s="9"/>
      <c r="L2490" s="13">
        <f t="shared" si="39"/>
        <v>30.4166666666667</v>
      </c>
      <c r="M2490" s="9"/>
    </row>
    <row r="2491" spans="1:13">
      <c r="A2491" s="9" t="str">
        <f t="array" ref="A2491">IF(J2491&gt;0,TEXT(SUMPRODUCT(($F$4:$F$2499=$F2491)*($L$4:$L$2499&gt;$L2491))+1,"00"),"")</f>
        <v>07</v>
      </c>
      <c r="B2491" s="9" t="s">
        <v>5145</v>
      </c>
      <c r="C2491" s="9" t="s">
        <v>5146</v>
      </c>
      <c r="D2491" s="9" t="s">
        <v>5132</v>
      </c>
      <c r="E2491" s="9" t="s">
        <v>5133</v>
      </c>
      <c r="F2491" s="9" t="s">
        <v>5134</v>
      </c>
      <c r="G2491" s="9">
        <v>1</v>
      </c>
      <c r="H2491" s="9">
        <v>98</v>
      </c>
      <c r="I2491" s="9">
        <v>81.5</v>
      </c>
      <c r="J2491" s="9">
        <v>179.5</v>
      </c>
      <c r="K2491" s="9"/>
      <c r="L2491" s="13">
        <f t="shared" si="39"/>
        <v>29.9166666666667</v>
      </c>
      <c r="M2491" s="9"/>
    </row>
    <row r="2492" spans="1:13">
      <c r="A2492" s="9" t="str">
        <f t="array" ref="A2492">IF(J2492&gt;0,TEXT(SUMPRODUCT(($F$4:$F$2499=$F2492)*($L$4:$L$2499&gt;$L2492))+1,"00"),"")</f>
        <v>08</v>
      </c>
      <c r="B2492" s="9" t="s">
        <v>5147</v>
      </c>
      <c r="C2492" s="9" t="s">
        <v>5148</v>
      </c>
      <c r="D2492" s="9" t="s">
        <v>5132</v>
      </c>
      <c r="E2492" s="9" t="s">
        <v>5133</v>
      </c>
      <c r="F2492" s="9" t="s">
        <v>5134</v>
      </c>
      <c r="G2492" s="9">
        <v>1</v>
      </c>
      <c r="H2492" s="9">
        <v>77</v>
      </c>
      <c r="I2492" s="9">
        <v>89</v>
      </c>
      <c r="J2492" s="9">
        <v>166</v>
      </c>
      <c r="K2492" s="9"/>
      <c r="L2492" s="13">
        <f t="shared" si="39"/>
        <v>27.6666666666667</v>
      </c>
      <c r="M2492" s="9"/>
    </row>
    <row r="2493" spans="1:13">
      <c r="A2493" s="9" t="str">
        <f t="array" ref="A2493">IF(J2493&gt;0,TEXT(SUMPRODUCT(($F$4:$F$2499=$F2493)*($L$4:$L$2499&gt;$L2493))+1,"00"),"")</f>
        <v>09</v>
      </c>
      <c r="B2493" s="9" t="s">
        <v>5149</v>
      </c>
      <c r="C2493" s="9" t="s">
        <v>5150</v>
      </c>
      <c r="D2493" s="9" t="s">
        <v>5132</v>
      </c>
      <c r="E2493" s="9" t="s">
        <v>5133</v>
      </c>
      <c r="F2493" s="9" t="s">
        <v>5134</v>
      </c>
      <c r="G2493" s="9">
        <v>1</v>
      </c>
      <c r="H2493" s="9">
        <v>88.5</v>
      </c>
      <c r="I2493" s="9">
        <v>76</v>
      </c>
      <c r="J2493" s="9">
        <v>164.5</v>
      </c>
      <c r="K2493" s="9"/>
      <c r="L2493" s="13">
        <f t="shared" si="39"/>
        <v>27.4166666666667</v>
      </c>
      <c r="M2493" s="9"/>
    </row>
    <row r="2494" spans="1:13">
      <c r="A2494" s="9" t="str">
        <f t="array" ref="A2494">IF(J2494&gt;0,TEXT(SUMPRODUCT(($F$4:$F$2499=$F2494)*($L$4:$L$2499&gt;$L2494))+1,"00"),"")</f>
        <v>10</v>
      </c>
      <c r="B2494" s="9" t="s">
        <v>5151</v>
      </c>
      <c r="C2494" s="9" t="s">
        <v>5152</v>
      </c>
      <c r="D2494" s="9" t="s">
        <v>5132</v>
      </c>
      <c r="E2494" s="9" t="s">
        <v>5133</v>
      </c>
      <c r="F2494" s="9" t="s">
        <v>5134</v>
      </c>
      <c r="G2494" s="9">
        <v>1</v>
      </c>
      <c r="H2494" s="9">
        <v>98.5</v>
      </c>
      <c r="I2494" s="9">
        <v>64</v>
      </c>
      <c r="J2494" s="9">
        <v>162.5</v>
      </c>
      <c r="K2494" s="9"/>
      <c r="L2494" s="13">
        <f t="shared" si="39"/>
        <v>27.0833333333333</v>
      </c>
      <c r="M2494" s="9"/>
    </row>
    <row r="2495" spans="1:13">
      <c r="A2495" s="9" t="str">
        <f t="array" ref="A2495">IF(J2495&gt;0,TEXT(SUMPRODUCT(($F$4:$F$2499=$F2495)*($L$4:$L$2499&gt;$L2495))+1,"00"),"")</f>
        <v>11</v>
      </c>
      <c r="B2495" s="9" t="s">
        <v>5153</v>
      </c>
      <c r="C2495" s="9" t="s">
        <v>5154</v>
      </c>
      <c r="D2495" s="9" t="s">
        <v>5132</v>
      </c>
      <c r="E2495" s="9" t="s">
        <v>5133</v>
      </c>
      <c r="F2495" s="9" t="s">
        <v>5134</v>
      </c>
      <c r="G2495" s="9">
        <v>1</v>
      </c>
      <c r="H2495" s="9">
        <v>71</v>
      </c>
      <c r="I2495" s="9">
        <v>83</v>
      </c>
      <c r="J2495" s="9">
        <v>154</v>
      </c>
      <c r="K2495" s="9"/>
      <c r="L2495" s="13">
        <f t="shared" si="39"/>
        <v>25.6666666666667</v>
      </c>
      <c r="M2495" s="9"/>
    </row>
    <row r="2496" spans="1:13">
      <c r="A2496" s="9" t="str">
        <f t="array" ref="A2496">IF(J2496&gt;0,TEXT(SUMPRODUCT(($F$4:$F$2499=$F2496)*($L$4:$L$2499&gt;$L2496))+1,"00"),"")</f>
        <v>12</v>
      </c>
      <c r="B2496" s="9" t="s">
        <v>5155</v>
      </c>
      <c r="C2496" s="9" t="s">
        <v>5156</v>
      </c>
      <c r="D2496" s="9" t="s">
        <v>5132</v>
      </c>
      <c r="E2496" s="9" t="s">
        <v>5133</v>
      </c>
      <c r="F2496" s="9" t="s">
        <v>5134</v>
      </c>
      <c r="G2496" s="9">
        <v>1</v>
      </c>
      <c r="H2496" s="9">
        <v>79</v>
      </c>
      <c r="I2496" s="9">
        <v>70</v>
      </c>
      <c r="J2496" s="9">
        <v>149</v>
      </c>
      <c r="K2496" s="9"/>
      <c r="L2496" s="13">
        <f t="shared" si="39"/>
        <v>24.8333333333333</v>
      </c>
      <c r="M2496" s="9"/>
    </row>
    <row r="2497" spans="1:13">
      <c r="A2497" s="9" t="str">
        <f t="array" ref="A2497">IF(J2497&gt;0,TEXT(SUMPRODUCT(($F$4:$F$2499=$F2497)*($L$4:$L$2499&gt;$L2497))+1,"00"),"")</f>
        <v>13</v>
      </c>
      <c r="B2497" s="9" t="s">
        <v>5157</v>
      </c>
      <c r="C2497" s="9" t="s">
        <v>5158</v>
      </c>
      <c r="D2497" s="9" t="s">
        <v>5132</v>
      </c>
      <c r="E2497" s="9" t="s">
        <v>5133</v>
      </c>
      <c r="F2497" s="9" t="s">
        <v>5134</v>
      </c>
      <c r="G2497" s="9">
        <v>1</v>
      </c>
      <c r="H2497" s="9">
        <v>95</v>
      </c>
      <c r="I2497" s="9">
        <v>49</v>
      </c>
      <c r="J2497" s="9">
        <v>144</v>
      </c>
      <c r="K2497" s="9"/>
      <c r="L2497" s="13">
        <f t="shared" si="39"/>
        <v>24</v>
      </c>
      <c r="M2497" s="9"/>
    </row>
    <row r="2498" spans="1:13">
      <c r="A2498" s="9" t="str">
        <f t="array" ref="A2498">IF(J2498&gt;0,TEXT(SUMPRODUCT(($F$4:$F$2499=$F2498)*($L$4:$L$2499&gt;$L2498))+1,"00"),"")</f>
        <v>14</v>
      </c>
      <c r="B2498" s="9" t="s">
        <v>5159</v>
      </c>
      <c r="C2498" s="9" t="s">
        <v>5160</v>
      </c>
      <c r="D2498" s="9" t="s">
        <v>5132</v>
      </c>
      <c r="E2498" s="9" t="s">
        <v>5133</v>
      </c>
      <c r="F2498" s="9" t="s">
        <v>5134</v>
      </c>
      <c r="G2498" s="9">
        <v>1</v>
      </c>
      <c r="H2498" s="9">
        <v>88</v>
      </c>
      <c r="I2498" s="9">
        <v>54</v>
      </c>
      <c r="J2498" s="9">
        <v>142</v>
      </c>
      <c r="K2498" s="9"/>
      <c r="L2498" s="13">
        <f t="shared" si="39"/>
        <v>23.6666666666667</v>
      </c>
      <c r="M2498" s="9"/>
    </row>
    <row r="2499" spans="1:13">
      <c r="A2499" s="9" t="str">
        <f t="array" ref="A2499">IF(J2499&gt;0,TEXT(SUMPRODUCT(($F$4:$F$2499=$F2499)*($L$4:$L$2499&gt;$L2499))+1,"00"),"")</f>
        <v/>
      </c>
      <c r="B2499" s="9" t="s">
        <v>5161</v>
      </c>
      <c r="C2499" s="9" t="s">
        <v>5162</v>
      </c>
      <c r="D2499" s="9" t="s">
        <v>5132</v>
      </c>
      <c r="E2499" s="9" t="s">
        <v>5133</v>
      </c>
      <c r="F2499" s="9" t="s">
        <v>5134</v>
      </c>
      <c r="G2499" s="9">
        <v>1</v>
      </c>
      <c r="H2499" s="9">
        <v>0</v>
      </c>
      <c r="I2499" s="9">
        <v>0</v>
      </c>
      <c r="J2499" s="9">
        <v>0</v>
      </c>
      <c r="K2499" s="9"/>
      <c r="L2499" s="13">
        <f t="shared" si="39"/>
        <v>0</v>
      </c>
      <c r="M2499" s="9" t="s">
        <v>86</v>
      </c>
    </row>
  </sheetData>
  <autoFilter ref="A3:M2499">
    <extLst/>
  </autoFilter>
  <sortState ref="A3:N2498">
    <sortCondition ref="F3:F2498"/>
    <sortCondition ref="L3:L2498" descending="1"/>
  </sortState>
  <mergeCells count="2">
    <mergeCell ref="A1:B1"/>
    <mergeCell ref="A2:M2"/>
  </mergeCells>
  <printOptions horizontalCentered="1"/>
  <pageMargins left="0.354166666666667" right="0.354166666666667" top="0.590277777777778" bottom="0.708333333333333" header="0.196527777777778" footer="0.354166666666667"/>
  <pageSetup paperSize="9" scale="88" fitToHeight="0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追风少年</cp:lastModifiedBy>
  <dcterms:created xsi:type="dcterms:W3CDTF">2026-04-28T10:02:00Z</dcterms:created>
  <dcterms:modified xsi:type="dcterms:W3CDTF">2026-04-30T07:46:20Z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A17506174A5F079579A8F269D5BA624B_43</vt:lpwstr>
  </property>
  <property fmtid="{D5CDD505-2E9C-101B-9397-08002B2CF9AE}" pid="3" name="KSOProductBuildVer">
    <vt:lpwstr>2052-11.8.2.9067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